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20" windowHeight="11020" activeTab="2"/>
  </bookViews>
  <sheets>
    <sheet name="Abril" sheetId="2" r:id="rId1"/>
    <sheet name="Mayo" sheetId="7" r:id="rId2"/>
    <sheet name="Junio" sheetId="8" r:id="rId3"/>
    <sheet name="Hoja1" sheetId="4" state="hidden" r:id="rId4"/>
  </sheets>
  <definedNames>
    <definedName name="_xlnm.Print_Area" localSheetId="0">Abril!$A$1:$AE$40</definedName>
    <definedName name="_xlnm.Print_Area" localSheetId="2">Junio!$A$1:$AE$40</definedName>
    <definedName name="_xlnm.Print_Area" localSheetId="1">Mayo!$A$1:$AE$40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0" i="8" l="1"/>
  <c r="R40" i="8"/>
  <c r="E40" i="8"/>
  <c r="Z39" i="8"/>
  <c r="V39" i="8"/>
  <c r="R39" i="8"/>
  <c r="J39" i="8"/>
  <c r="F39" i="8"/>
  <c r="AB38" i="8"/>
  <c r="AB40" i="8" s="1"/>
  <c r="AA38" i="8"/>
  <c r="AA40" i="8" s="1"/>
  <c r="Z38" i="8"/>
  <c r="Y38" i="8"/>
  <c r="Y40" i="8" s="1"/>
  <c r="X38" i="8"/>
  <c r="X40" i="8" s="1"/>
  <c r="W38" i="8"/>
  <c r="W40" i="8" s="1"/>
  <c r="V38" i="8"/>
  <c r="V40" i="8" s="1"/>
  <c r="U38" i="8"/>
  <c r="U39" i="8" s="1"/>
  <c r="T38" i="8"/>
  <c r="T40" i="8" s="1"/>
  <c r="S38" i="8"/>
  <c r="S40" i="8" s="1"/>
  <c r="R38" i="8"/>
  <c r="Q38" i="8"/>
  <c r="Q40" i="8" s="1"/>
  <c r="P38" i="8"/>
  <c r="P40" i="8" s="1"/>
  <c r="O38" i="8"/>
  <c r="O40" i="8" s="1"/>
  <c r="N38" i="8"/>
  <c r="N40" i="8" s="1"/>
  <c r="M38" i="8"/>
  <c r="M39" i="8" s="1"/>
  <c r="L38" i="8"/>
  <c r="L40" i="8" s="1"/>
  <c r="K38" i="8"/>
  <c r="K40" i="8" s="1"/>
  <c r="J38" i="8"/>
  <c r="J40" i="8" s="1"/>
  <c r="I38" i="8"/>
  <c r="I40" i="8" s="1"/>
  <c r="H38" i="8"/>
  <c r="H40" i="8" s="1"/>
  <c r="G38" i="8"/>
  <c r="G40" i="8" s="1"/>
  <c r="F38" i="8"/>
  <c r="F40" i="8" s="1"/>
  <c r="E38" i="8"/>
  <c r="E39" i="8" s="1"/>
  <c r="D38" i="8"/>
  <c r="D40" i="8" s="1"/>
  <c r="AE36" i="8"/>
  <c r="AC36" i="8"/>
  <c r="AD36" i="8" s="1"/>
  <c r="AD35" i="8"/>
  <c r="AC35" i="8"/>
  <c r="AE35" i="8" s="1"/>
  <c r="AD34" i="8"/>
  <c r="AC34" i="8"/>
  <c r="AE34" i="8" s="1"/>
  <c r="AD33" i="8"/>
  <c r="AC33" i="8"/>
  <c r="AE33" i="8" s="1"/>
  <c r="AE32" i="8"/>
  <c r="AD32" i="8"/>
  <c r="AC32" i="8"/>
  <c r="AE31" i="8"/>
  <c r="AD31" i="8"/>
  <c r="AC31" i="8"/>
  <c r="AC30" i="8"/>
  <c r="AE30" i="8" s="1"/>
  <c r="AC29" i="8"/>
  <c r="AE29" i="8" s="1"/>
  <c r="AE28" i="8"/>
  <c r="AC28" i="8"/>
  <c r="AD28" i="8" s="1"/>
  <c r="AD27" i="8"/>
  <c r="AC27" i="8"/>
  <c r="AE27" i="8" s="1"/>
  <c r="AC26" i="8"/>
  <c r="AE26" i="8" s="1"/>
  <c r="AD25" i="8"/>
  <c r="AC25" i="8"/>
  <c r="AE25" i="8" s="1"/>
  <c r="AC24" i="8"/>
  <c r="AE24" i="8" s="1"/>
  <c r="AE23" i="8"/>
  <c r="AC23" i="8"/>
  <c r="AD23" i="8" s="1"/>
  <c r="AC22" i="8"/>
  <c r="AE22" i="8" s="1"/>
  <c r="AC21" i="8"/>
  <c r="AE21" i="8" s="1"/>
  <c r="AC20" i="8"/>
  <c r="AD20" i="8" s="1"/>
  <c r="AC19" i="8"/>
  <c r="AE19" i="8" s="1"/>
  <c r="AC18" i="8"/>
  <c r="AE18" i="8" s="1"/>
  <c r="AC17" i="8"/>
  <c r="AE17" i="8" s="1"/>
  <c r="AC16" i="8"/>
  <c r="AE16" i="8" s="1"/>
  <c r="AC15" i="8"/>
  <c r="AD15" i="8" s="1"/>
  <c r="AC14" i="8"/>
  <c r="AE14" i="8" s="1"/>
  <c r="AC13" i="8"/>
  <c r="AE13" i="8" s="1"/>
  <c r="AE12" i="8"/>
  <c r="AC12" i="8"/>
  <c r="AD12" i="8" s="1"/>
  <c r="AD11" i="8"/>
  <c r="AC11" i="8"/>
  <c r="AE11" i="8" s="1"/>
  <c r="AC10" i="8"/>
  <c r="AE10" i="8" s="1"/>
  <c r="AD9" i="8"/>
  <c r="AC9" i="8"/>
  <c r="AE9" i="8" s="1"/>
  <c r="AE8" i="8"/>
  <c r="AD8" i="8"/>
  <c r="AC8" i="8"/>
  <c r="AC7" i="8"/>
  <c r="AE7" i="8" s="1"/>
  <c r="U40" i="7"/>
  <c r="M40" i="7"/>
  <c r="E40" i="7"/>
  <c r="X39" i="7"/>
  <c r="V39" i="7"/>
  <c r="P39" i="7"/>
  <c r="N39" i="7"/>
  <c r="H39" i="7"/>
  <c r="F39" i="7"/>
  <c r="AB38" i="7"/>
  <c r="AB40" i="7" s="1"/>
  <c r="AA38" i="7"/>
  <c r="AA40" i="7" s="1"/>
  <c r="Z38" i="7"/>
  <c r="Z40" i="7" s="1"/>
  <c r="Y38" i="7"/>
  <c r="Y40" i="7" s="1"/>
  <c r="X38" i="7"/>
  <c r="X40" i="7" s="1"/>
  <c r="W38" i="7"/>
  <c r="W40" i="7" s="1"/>
  <c r="V38" i="7"/>
  <c r="V40" i="7" s="1"/>
  <c r="U38" i="7"/>
  <c r="U39" i="7" s="1"/>
  <c r="T38" i="7"/>
  <c r="T40" i="7" s="1"/>
  <c r="S38" i="7"/>
  <c r="S40" i="7" s="1"/>
  <c r="R38" i="7"/>
  <c r="R40" i="7" s="1"/>
  <c r="Q38" i="7"/>
  <c r="Q40" i="7" s="1"/>
  <c r="P38" i="7"/>
  <c r="P40" i="7" s="1"/>
  <c r="O38" i="7"/>
  <c r="O40" i="7" s="1"/>
  <c r="N38" i="7"/>
  <c r="N40" i="7" s="1"/>
  <c r="M38" i="7"/>
  <c r="M39" i="7" s="1"/>
  <c r="L38" i="7"/>
  <c r="L40" i="7" s="1"/>
  <c r="K38" i="7"/>
  <c r="K40" i="7" s="1"/>
  <c r="J38" i="7"/>
  <c r="J40" i="7" s="1"/>
  <c r="I38" i="7"/>
  <c r="I40" i="7" s="1"/>
  <c r="H38" i="7"/>
  <c r="H40" i="7" s="1"/>
  <c r="G38" i="7"/>
  <c r="G40" i="7" s="1"/>
  <c r="F38" i="7"/>
  <c r="F40" i="7" s="1"/>
  <c r="E38" i="7"/>
  <c r="E39" i="7" s="1"/>
  <c r="D38" i="7"/>
  <c r="D40" i="7" s="1"/>
  <c r="AC36" i="7"/>
  <c r="AE36" i="7" s="1"/>
  <c r="AD35" i="7"/>
  <c r="AC35" i="7"/>
  <c r="AE35" i="7" s="1"/>
  <c r="AD34" i="7"/>
  <c r="AC34" i="7"/>
  <c r="AE34" i="7" s="1"/>
  <c r="AD33" i="7"/>
  <c r="AC33" i="7"/>
  <c r="AE33" i="7" s="1"/>
  <c r="AE32" i="7"/>
  <c r="AD32" i="7"/>
  <c r="AC32" i="7"/>
  <c r="AE31" i="7"/>
  <c r="AD31" i="7"/>
  <c r="AC31" i="7"/>
  <c r="AC30" i="7"/>
  <c r="AE30" i="7" s="1"/>
  <c r="AC29" i="7"/>
  <c r="AE29" i="7" s="1"/>
  <c r="AC28" i="7"/>
  <c r="AE28" i="7" s="1"/>
  <c r="AD27" i="7"/>
  <c r="AC27" i="7"/>
  <c r="AE27" i="7" s="1"/>
  <c r="AC26" i="7"/>
  <c r="AE26" i="7" s="1"/>
  <c r="AD25" i="7"/>
  <c r="AC25" i="7"/>
  <c r="AE25" i="7" s="1"/>
  <c r="AE24" i="7"/>
  <c r="AD24" i="7"/>
  <c r="AC24" i="7"/>
  <c r="AE23" i="7"/>
  <c r="AD23" i="7"/>
  <c r="AC23" i="7"/>
  <c r="AC22" i="7"/>
  <c r="AE22" i="7" s="1"/>
  <c r="AC21" i="7"/>
  <c r="AE21" i="7" s="1"/>
  <c r="AC20" i="7"/>
  <c r="AE20" i="7" s="1"/>
  <c r="AD19" i="7"/>
  <c r="AC19" i="7"/>
  <c r="AE19" i="7" s="1"/>
  <c r="AC18" i="7"/>
  <c r="AE18" i="7" s="1"/>
  <c r="AD17" i="7"/>
  <c r="AC17" i="7"/>
  <c r="AE17" i="7" s="1"/>
  <c r="AE16" i="7"/>
  <c r="AD16" i="7"/>
  <c r="AC16" i="7"/>
  <c r="AE15" i="7"/>
  <c r="AD15" i="7"/>
  <c r="AC15" i="7"/>
  <c r="AC14" i="7"/>
  <c r="AE14" i="7" s="1"/>
  <c r="AE13" i="7"/>
  <c r="AC13" i="7"/>
  <c r="AD13" i="7" s="1"/>
  <c r="AC12" i="7"/>
  <c r="AE12" i="7" s="1"/>
  <c r="AD11" i="7"/>
  <c r="AC11" i="7"/>
  <c r="AE11" i="7" s="1"/>
  <c r="AC10" i="7"/>
  <c r="AE10" i="7" s="1"/>
  <c r="AD9" i="7"/>
  <c r="AC9" i="7"/>
  <c r="AE9" i="7" s="1"/>
  <c r="AE8" i="7"/>
  <c r="AD8" i="7"/>
  <c r="AC8" i="7"/>
  <c r="AE7" i="7"/>
  <c r="AD7" i="7"/>
  <c r="AC7" i="7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7" i="2"/>
  <c r="AD7" i="2" s="1"/>
  <c r="AE7" i="2" l="1"/>
  <c r="AD7" i="8"/>
  <c r="AE15" i="8"/>
  <c r="AD19" i="8"/>
  <c r="AD24" i="8"/>
  <c r="AD16" i="8"/>
  <c r="AE20" i="8"/>
  <c r="M40" i="8"/>
  <c r="AD17" i="8"/>
  <c r="N39" i="8"/>
  <c r="U40" i="8"/>
  <c r="AD14" i="8"/>
  <c r="AD22" i="8"/>
  <c r="AD30" i="8"/>
  <c r="G39" i="8"/>
  <c r="O39" i="8"/>
  <c r="W39" i="8"/>
  <c r="H39" i="8"/>
  <c r="P39" i="8"/>
  <c r="X39" i="8"/>
  <c r="I39" i="8"/>
  <c r="Q39" i="8"/>
  <c r="Y39" i="8"/>
  <c r="AD18" i="8"/>
  <c r="AD26" i="8"/>
  <c r="K39" i="8"/>
  <c r="S39" i="8"/>
  <c r="AA39" i="8"/>
  <c r="AD10" i="8"/>
  <c r="AD13" i="8"/>
  <c r="AD21" i="8"/>
  <c r="AD29" i="8"/>
  <c r="D39" i="8"/>
  <c r="L39" i="8"/>
  <c r="T39" i="8"/>
  <c r="AB39" i="8"/>
  <c r="AD14" i="7"/>
  <c r="AD22" i="7"/>
  <c r="AD30" i="7"/>
  <c r="G39" i="7"/>
  <c r="O39" i="7"/>
  <c r="W39" i="7"/>
  <c r="AD12" i="7"/>
  <c r="AD20" i="7"/>
  <c r="AD28" i="7"/>
  <c r="AD36" i="7"/>
  <c r="I39" i="7"/>
  <c r="Q39" i="7"/>
  <c r="Y39" i="7"/>
  <c r="J39" i="7"/>
  <c r="R39" i="7"/>
  <c r="Z39" i="7"/>
  <c r="AD18" i="7"/>
  <c r="AD26" i="7"/>
  <c r="K39" i="7"/>
  <c r="S39" i="7"/>
  <c r="AA39" i="7"/>
  <c r="AD10" i="7"/>
  <c r="AD21" i="7"/>
  <c r="AD29" i="7"/>
  <c r="D39" i="7"/>
  <c r="L39" i="7"/>
  <c r="T39" i="7"/>
  <c r="AB39" i="7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Y40" i="2"/>
  <c r="Z40" i="2"/>
  <c r="AA40" i="2"/>
  <c r="AB40" i="2"/>
  <c r="D40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Y39" i="2"/>
  <c r="Z39" i="2"/>
  <c r="AA39" i="2"/>
  <c r="AB39" i="2"/>
  <c r="D39" i="2"/>
  <c r="X38" i="2"/>
  <c r="X40" i="2" s="1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W40" i="2" s="1"/>
  <c r="Y38" i="2"/>
  <c r="Z38" i="2"/>
  <c r="AA38" i="2"/>
  <c r="AB38" i="2"/>
  <c r="D38" i="2"/>
  <c r="W39" i="2" l="1"/>
  <c r="X39" i="2"/>
</calcChain>
</file>

<file path=xl/sharedStrings.xml><?xml version="1.0" encoding="utf-8"?>
<sst xmlns="http://schemas.openxmlformats.org/spreadsheetml/2006/main" count="293" uniqueCount="102">
  <si>
    <t>Nº</t>
  </si>
  <si>
    <t>APELLIDOS Y NOMBRES DEL ESTUDIANTE</t>
  </si>
  <si>
    <t>INICIO</t>
  </si>
  <si>
    <t>PROCESO</t>
  </si>
  <si>
    <t>SATISFACTORIO</t>
  </si>
  <si>
    <t>Leyenda</t>
  </si>
  <si>
    <t>ESTUDIANTE 1</t>
  </si>
  <si>
    <t>ESTUDIANTE 2</t>
  </si>
  <si>
    <t>ESTUDIANTE 3</t>
  </si>
  <si>
    <t>ESTUDIANTE 4</t>
  </si>
  <si>
    <t>ESTUDIANTE 5</t>
  </si>
  <si>
    <t>ESTUDIANTE 6</t>
  </si>
  <si>
    <t>ESTUDIANTE 7</t>
  </si>
  <si>
    <t>ESTUDIANTE 8</t>
  </si>
  <si>
    <t>ESTUDIANTE 9</t>
  </si>
  <si>
    <t>ESTUDIANTE 10</t>
  </si>
  <si>
    <t>ESTUDIANTE 11</t>
  </si>
  <si>
    <t>ESTUDIANTE 12</t>
  </si>
  <si>
    <t>ESTUDIANTE 13</t>
  </si>
  <si>
    <t>ESTUDIANTE 14</t>
  </si>
  <si>
    <t>ESTUDIANTE 15</t>
  </si>
  <si>
    <t>ESTUDIANTE 16</t>
  </si>
  <si>
    <t>ESTUDIANTE 17</t>
  </si>
  <si>
    <t>ESTUDIANTE 18</t>
  </si>
  <si>
    <t>ESTUDIANTE 19</t>
  </si>
  <si>
    <t>ESTUDIANTE 20</t>
  </si>
  <si>
    <t>Semana 1</t>
  </si>
  <si>
    <t>Semana 2</t>
  </si>
  <si>
    <t>Semana 3</t>
  </si>
  <si>
    <t>Semana 4</t>
  </si>
  <si>
    <t>Semana 5</t>
  </si>
  <si>
    <t>Cantidad de estudiantes asistentes</t>
  </si>
  <si>
    <t>Cantida de estudiantes con faltas justificadas</t>
  </si>
  <si>
    <t>Cantidad de estudiantes ausentes</t>
  </si>
  <si>
    <t>Nivel / Modalidad educativa</t>
  </si>
  <si>
    <t>Secundaria / EBR</t>
  </si>
  <si>
    <t>Docente</t>
  </si>
  <si>
    <t>Turno</t>
  </si>
  <si>
    <t>DRE / UGEL</t>
  </si>
  <si>
    <t>JOSÉ ANTONIO ENCINAS FRANCO</t>
  </si>
  <si>
    <t>PANDO VEGA, Efrain Gil</t>
  </si>
  <si>
    <t>Grado y Sección</t>
  </si>
  <si>
    <t>Área</t>
  </si>
  <si>
    <t>Matemática</t>
  </si>
  <si>
    <t>Periodo</t>
  </si>
  <si>
    <t>Asistentes</t>
  </si>
  <si>
    <t>Faltas</t>
  </si>
  <si>
    <t>VI</t>
  </si>
  <si>
    <t>Comunicación</t>
  </si>
  <si>
    <t>VII</t>
  </si>
  <si>
    <t>Ciencia y Tecnología</t>
  </si>
  <si>
    <t>Ciencias Sociales</t>
  </si>
  <si>
    <t>Desarrollo Personal, Ciudadanía y Cívica</t>
  </si>
  <si>
    <t>Arte y Cultura</t>
  </si>
  <si>
    <t>Educación para el Trabajo</t>
  </si>
  <si>
    <t>Educación Física</t>
  </si>
  <si>
    <t>Religión</t>
  </si>
  <si>
    <t>Inglés</t>
  </si>
  <si>
    <t>Tutoría</t>
  </si>
  <si>
    <t>Inicial / EBR</t>
  </si>
  <si>
    <t>Primaria / EBR</t>
  </si>
  <si>
    <t>Inicial / EBE</t>
  </si>
  <si>
    <t>Primaria / EBE</t>
  </si>
  <si>
    <t>Secundaria / EBE</t>
  </si>
  <si>
    <t>Inicial / EBA</t>
  </si>
  <si>
    <t>Intermedio / EBA</t>
  </si>
  <si>
    <t>Avanzado / EBA</t>
  </si>
  <si>
    <t>APURIMAC / GRAU</t>
  </si>
  <si>
    <t>Cuarto</t>
  </si>
  <si>
    <t>Justificadas</t>
  </si>
  <si>
    <t>Total</t>
  </si>
  <si>
    <t>Semanas</t>
  </si>
  <si>
    <t>Institución Educativa</t>
  </si>
  <si>
    <t>Primero</t>
  </si>
  <si>
    <t>Segundo</t>
  </si>
  <si>
    <t>Tercero</t>
  </si>
  <si>
    <t>Quinto</t>
  </si>
  <si>
    <t>Sexto</t>
  </si>
  <si>
    <t>Ciclo</t>
  </si>
  <si>
    <t>3 años</t>
  </si>
  <si>
    <t>4 años</t>
  </si>
  <si>
    <t>5 años</t>
  </si>
  <si>
    <t>Única</t>
  </si>
  <si>
    <t>I</t>
  </si>
  <si>
    <t>II</t>
  </si>
  <si>
    <t>III</t>
  </si>
  <si>
    <t>IV</t>
  </si>
  <si>
    <t>V</t>
  </si>
  <si>
    <t>Mañana</t>
  </si>
  <si>
    <t>Tarde</t>
  </si>
  <si>
    <t>Mañana / Tarde</t>
  </si>
  <si>
    <t>L</t>
  </si>
  <si>
    <t>M</t>
  </si>
  <si>
    <t>J</t>
  </si>
  <si>
    <t>"A"</t>
  </si>
  <si>
    <t>"B"</t>
  </si>
  <si>
    <t>"C"</t>
  </si>
  <si>
    <t>"D"</t>
  </si>
  <si>
    <t>"E"</t>
  </si>
  <si>
    <t>"F"</t>
  </si>
  <si>
    <t>"G"</t>
  </si>
  <si>
    <t>"H"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</si>
</sst>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m\-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5" borderId="0" xfId="0" applyFill="1" applyProtection="1">
      <protection hidden="1"/>
    </xf>
    <xf numFmtId="0" fontId="0" fillId="0" borderId="0" xfId="0" applyProtection="1">
      <protection locked="0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0" fillId="7" borderId="1" xfId="0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1" fontId="0" fillId="0" borderId="0" xfId="0" applyNumberFormat="1" applyProtection="1">
      <protection locked="0"/>
    </xf>
    <xf numFmtId="0" fontId="0" fillId="5" borderId="0" xfId="0" applyFill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4" fillId="6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7" fillId="0" borderId="0" xfId="0" applyFont="1"/>
    <xf numFmtId="165" fontId="7" fillId="0" borderId="0" xfId="0" applyNumberFormat="1" applyFont="1"/>
    <xf numFmtId="0" fontId="7" fillId="0" borderId="0" xfId="0" applyFont="1" applyAlignment="1">
      <alignment horizontal="center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8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shrinkToFit="1"/>
      <protection locked="0"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8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 shrinkToFit="1"/>
      <protection locked="0" hidden="1"/>
    </xf>
    <xf numFmtId="0" fontId="3" fillId="0" borderId="7" xfId="0" applyFont="1" applyBorder="1" applyAlignment="1" applyProtection="1">
      <alignment horizontal="left" shrinkToFi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44822</xdr:colOff>
      <xdr:row>0</xdr:row>
      <xdr:rowOff>78442</xdr:rowOff>
    </xdr:from>
    <xdr:ext cx="2756649" cy="549087"/>
    <xdr:pic>
      <xdr:nvPicPr>
        <xdr:cNvPr id="3" name="image1.png">
          <a:extLst>
            <a:ext uri="{FF2B5EF4-FFF2-40B4-BE49-F238E27FC236}">
              <a16:creationId xmlns:a16="http://schemas.microsoft.com/office/drawing/2014/main" xmlns="" id="{A681A171-FFC1-4401-A1D3-150CDBF4E5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2" y="78442"/>
          <a:ext cx="2756649" cy="549087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44822</xdr:colOff>
      <xdr:row>0</xdr:row>
      <xdr:rowOff>78442</xdr:rowOff>
    </xdr:from>
    <xdr:ext cx="2756649" cy="549087"/>
    <xdr:pic>
      <xdr:nvPicPr>
        <xdr:cNvPr id="2" name="image1.png">
          <a:extLst>
            <a:ext uri="{FF2B5EF4-FFF2-40B4-BE49-F238E27FC236}">
              <a16:creationId xmlns:a16="http://schemas.microsoft.com/office/drawing/2014/main" xmlns="" id="{AD8F639D-7B42-46F2-AF56-DD90D3427A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2" y="78442"/>
          <a:ext cx="2756649" cy="549087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44822</xdr:colOff>
      <xdr:row>0</xdr:row>
      <xdr:rowOff>78442</xdr:rowOff>
    </xdr:from>
    <xdr:ext cx="2756649" cy="549087"/>
    <xdr:pic>
      <xdr:nvPicPr>
        <xdr:cNvPr id="2" name="image1.png">
          <a:extLst>
            <a:ext uri="{FF2B5EF4-FFF2-40B4-BE49-F238E27FC236}">
              <a16:creationId xmlns:a16="http://schemas.microsoft.com/office/drawing/2014/main" xmlns="" id="{ADDA73AB-BA75-4D93-BB0A-7FD4FF8698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2" y="78442"/>
          <a:ext cx="2756649" cy="54908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2060"/>
  </sheetPr>
  <dimension ref="A1:AG42"/>
  <sheetViews>
    <sheetView zoomScale="85" zoomScaleNormal="85" zoomScaleSheetLayoutView="85" workbookViewId="0">
      <selection activeCell="M18" sqref="M18"/>
    </sheetView>
  </sheetViews>
  <sheetFormatPr baseColWidth="10" defaultColWidth="11.453125" defaultRowHeight="14.5" x14ac:dyDescent="0.35"/>
  <cols>
    <col min="1" max="1" width="5.81640625" style="2" customWidth="1"/>
    <col min="2" max="2" width="25" style="2" customWidth="1"/>
    <col min="3" max="3" width="11.81640625" style="2" customWidth="1"/>
    <col min="4" max="13" width="4.54296875" style="16" customWidth="1"/>
    <col min="14" max="18" width="5.26953125" style="16" customWidth="1"/>
    <col min="19" max="26" width="5.7265625" style="16" customWidth="1"/>
    <col min="27" max="28" width="5.453125" style="16" customWidth="1"/>
    <col min="29" max="29" width="8.81640625" style="16" customWidth="1"/>
    <col min="30" max="30" width="9.453125" style="16" customWidth="1"/>
    <col min="31" max="31" width="8.81640625" style="2" customWidth="1"/>
    <col min="32" max="32" width="21.54296875" style="2" customWidth="1"/>
    <col min="33" max="33" width="23.453125" style="2" hidden="1" customWidth="1"/>
    <col min="34" max="34" width="11.453125" style="2" customWidth="1"/>
    <col min="35" max="16384" width="11.453125" style="2"/>
  </cols>
  <sheetData>
    <row r="1" spans="1:33" x14ac:dyDescent="0.35">
      <c r="D1" s="32" t="s">
        <v>38</v>
      </c>
      <c r="E1" s="32"/>
      <c r="F1" s="32"/>
      <c r="G1" s="32"/>
      <c r="H1" s="32"/>
      <c r="I1" s="32" t="s">
        <v>72</v>
      </c>
      <c r="J1" s="32"/>
      <c r="K1" s="32"/>
      <c r="L1" s="32"/>
      <c r="M1" s="32"/>
      <c r="N1" s="32"/>
      <c r="O1" s="32"/>
      <c r="P1" s="32"/>
      <c r="Q1" s="32"/>
      <c r="R1" s="32"/>
      <c r="S1" s="32" t="s">
        <v>34</v>
      </c>
      <c r="T1" s="32"/>
      <c r="U1" s="32"/>
      <c r="V1" s="32"/>
      <c r="W1" s="32"/>
      <c r="X1" s="32" t="s">
        <v>36</v>
      </c>
      <c r="Y1" s="32"/>
      <c r="Z1" s="32"/>
      <c r="AA1" s="32"/>
      <c r="AB1" s="32"/>
      <c r="AC1" s="32"/>
      <c r="AD1" s="32"/>
      <c r="AE1" s="32"/>
    </row>
    <row r="2" spans="1:33" x14ac:dyDescent="0.35">
      <c r="D2" s="33" t="s">
        <v>67</v>
      </c>
      <c r="E2" s="33"/>
      <c r="F2" s="33"/>
      <c r="G2" s="33"/>
      <c r="H2" s="33"/>
      <c r="I2" s="33" t="s">
        <v>39</v>
      </c>
      <c r="J2" s="33"/>
      <c r="K2" s="33"/>
      <c r="L2" s="33"/>
      <c r="M2" s="33"/>
      <c r="N2" s="33"/>
      <c r="O2" s="33"/>
      <c r="P2" s="33"/>
      <c r="Q2" s="33"/>
      <c r="R2" s="33"/>
      <c r="S2" s="33" t="s">
        <v>35</v>
      </c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3" x14ac:dyDescent="0.35">
      <c r="D3" s="32" t="s">
        <v>41</v>
      </c>
      <c r="E3" s="32"/>
      <c r="F3" s="32"/>
      <c r="G3" s="32"/>
      <c r="H3" s="32"/>
      <c r="I3" s="32" t="s">
        <v>78</v>
      </c>
      <c r="J3" s="32"/>
      <c r="K3" s="32"/>
      <c r="L3" s="32"/>
      <c r="M3" s="32"/>
      <c r="N3" s="34" t="s">
        <v>42</v>
      </c>
      <c r="O3" s="35"/>
      <c r="P3" s="35"/>
      <c r="Q3" s="35"/>
      <c r="R3" s="35"/>
      <c r="S3" s="35"/>
      <c r="T3" s="35"/>
      <c r="U3" s="35"/>
      <c r="V3" s="35"/>
      <c r="W3" s="36"/>
      <c r="X3" s="34" t="s">
        <v>37</v>
      </c>
      <c r="Y3" s="35"/>
      <c r="Z3" s="35"/>
      <c r="AA3" s="35"/>
      <c r="AB3" s="36"/>
      <c r="AC3" s="34" t="s">
        <v>44</v>
      </c>
      <c r="AD3" s="35"/>
      <c r="AE3" s="36"/>
    </row>
    <row r="4" spans="1:33" x14ac:dyDescent="0.35">
      <c r="D4" s="37" t="s">
        <v>68</v>
      </c>
      <c r="E4" s="38"/>
      <c r="F4" s="39"/>
      <c r="G4" s="37" t="s">
        <v>94</v>
      </c>
      <c r="H4" s="39"/>
      <c r="I4" s="33" t="s">
        <v>49</v>
      </c>
      <c r="J4" s="33"/>
      <c r="K4" s="33"/>
      <c r="L4" s="33"/>
      <c r="M4" s="33"/>
      <c r="N4" s="37" t="s">
        <v>43</v>
      </c>
      <c r="O4" s="38"/>
      <c r="P4" s="38"/>
      <c r="Q4" s="38"/>
      <c r="R4" s="38"/>
      <c r="S4" s="38"/>
      <c r="T4" s="38"/>
      <c r="U4" s="38"/>
      <c r="V4" s="38"/>
      <c r="W4" s="39"/>
      <c r="X4" s="37" t="s">
        <v>88</v>
      </c>
      <c r="Y4" s="38"/>
      <c r="Z4" s="38"/>
      <c r="AA4" s="38"/>
      <c r="AB4" s="39"/>
      <c r="AC4" s="40">
        <v>43922</v>
      </c>
      <c r="AD4" s="41"/>
      <c r="AE4" s="42"/>
    </row>
    <row r="5" spans="1:33" ht="15" customHeight="1" x14ac:dyDescent="0.25">
      <c r="A5" s="26" t="s">
        <v>71</v>
      </c>
      <c r="B5" s="26"/>
      <c r="C5" s="26"/>
      <c r="D5" s="23" t="s">
        <v>26</v>
      </c>
      <c r="E5" s="23"/>
      <c r="F5" s="23"/>
      <c r="G5" s="23"/>
      <c r="H5" s="23"/>
      <c r="I5" s="23" t="s">
        <v>27</v>
      </c>
      <c r="J5" s="23"/>
      <c r="K5" s="23"/>
      <c r="L5" s="23"/>
      <c r="M5" s="23"/>
      <c r="N5" s="23" t="s">
        <v>28</v>
      </c>
      <c r="O5" s="23"/>
      <c r="P5" s="23"/>
      <c r="Q5" s="23"/>
      <c r="R5" s="23"/>
      <c r="S5" s="23" t="s">
        <v>29</v>
      </c>
      <c r="T5" s="23"/>
      <c r="U5" s="23"/>
      <c r="V5" s="23"/>
      <c r="W5" s="23"/>
      <c r="X5" s="23" t="s">
        <v>30</v>
      </c>
      <c r="Y5" s="23"/>
      <c r="Z5" s="23"/>
      <c r="AA5" s="23"/>
      <c r="AB5" s="23"/>
      <c r="AC5" s="26" t="s">
        <v>70</v>
      </c>
      <c r="AD5" s="26"/>
      <c r="AE5" s="26"/>
    </row>
    <row r="6" spans="1:33" ht="15" customHeight="1" x14ac:dyDescent="0.35">
      <c r="A6" s="3" t="s">
        <v>0</v>
      </c>
      <c r="B6" s="25" t="s">
        <v>1</v>
      </c>
      <c r="C6" s="25"/>
      <c r="D6" s="3" t="s">
        <v>91</v>
      </c>
      <c r="E6" s="3" t="s">
        <v>92</v>
      </c>
      <c r="F6" s="3" t="s">
        <v>92</v>
      </c>
      <c r="G6" s="3" t="s">
        <v>93</v>
      </c>
      <c r="H6" s="3" t="s">
        <v>87</v>
      </c>
      <c r="I6" s="20" t="s">
        <v>91</v>
      </c>
      <c r="J6" s="20" t="s">
        <v>92</v>
      </c>
      <c r="K6" s="20" t="s">
        <v>92</v>
      </c>
      <c r="L6" s="20" t="s">
        <v>93</v>
      </c>
      <c r="M6" s="20" t="s">
        <v>87</v>
      </c>
      <c r="N6" s="20" t="s">
        <v>91</v>
      </c>
      <c r="O6" s="20" t="s">
        <v>92</v>
      </c>
      <c r="P6" s="20" t="s">
        <v>92</v>
      </c>
      <c r="Q6" s="20" t="s">
        <v>93</v>
      </c>
      <c r="R6" s="20" t="s">
        <v>87</v>
      </c>
      <c r="S6" s="20" t="s">
        <v>91</v>
      </c>
      <c r="T6" s="20" t="s">
        <v>92</v>
      </c>
      <c r="U6" s="20" t="s">
        <v>92</v>
      </c>
      <c r="V6" s="20" t="s">
        <v>93</v>
      </c>
      <c r="W6" s="20" t="s">
        <v>87</v>
      </c>
      <c r="X6" s="20" t="s">
        <v>91</v>
      </c>
      <c r="Y6" s="20" t="s">
        <v>92</v>
      </c>
      <c r="Z6" s="20" t="s">
        <v>92</v>
      </c>
      <c r="AA6" s="20" t="s">
        <v>93</v>
      </c>
      <c r="AB6" s="20" t="s">
        <v>87</v>
      </c>
      <c r="AC6" s="4" t="s">
        <v>45</v>
      </c>
      <c r="AD6" s="4" t="s">
        <v>69</v>
      </c>
      <c r="AE6" s="4" t="s">
        <v>46</v>
      </c>
    </row>
    <row r="7" spans="1:33" ht="18" customHeight="1" x14ac:dyDescent="0.25">
      <c r="A7" s="5">
        <v>1</v>
      </c>
      <c r="B7" s="24" t="s">
        <v>6</v>
      </c>
      <c r="C7" s="24"/>
      <c r="D7" s="6">
        <v>2</v>
      </c>
      <c r="E7" s="6">
        <v>0</v>
      </c>
      <c r="F7" s="6">
        <v>2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0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2</v>
      </c>
      <c r="T7" s="6">
        <v>1</v>
      </c>
      <c r="U7" s="6">
        <v>2</v>
      </c>
      <c r="V7" s="6">
        <v>2</v>
      </c>
      <c r="W7" s="6">
        <v>1</v>
      </c>
      <c r="X7" s="6"/>
      <c r="Y7" s="6"/>
      <c r="Z7" s="6"/>
      <c r="AA7" s="6"/>
      <c r="AB7" s="6"/>
      <c r="AC7" s="7">
        <f>IF(COUNTIF(D7:AB7,"2")=0,"",COUNTIF(D7:AB7,"2"))</f>
        <v>5</v>
      </c>
      <c r="AD7" s="7">
        <f>IF(AC7="","",COUNTIF(D7:AB7,"1"))</f>
        <v>13</v>
      </c>
      <c r="AE7" s="7">
        <f>IF(AC7="","",COUNTIF(D7:AB7,"0"))</f>
        <v>2</v>
      </c>
      <c r="AF7" s="8"/>
      <c r="AG7" s="9">
        <v>2</v>
      </c>
    </row>
    <row r="8" spans="1:33" ht="18" customHeight="1" x14ac:dyDescent="0.25">
      <c r="A8" s="5">
        <v>2</v>
      </c>
      <c r="B8" s="24" t="s">
        <v>7</v>
      </c>
      <c r="C8" s="24"/>
      <c r="D8" s="6">
        <v>2</v>
      </c>
      <c r="E8" s="6">
        <v>2</v>
      </c>
      <c r="F8" s="6">
        <v>2</v>
      </c>
      <c r="G8" s="6">
        <v>2</v>
      </c>
      <c r="H8" s="6">
        <v>2</v>
      </c>
      <c r="I8" s="6">
        <v>2</v>
      </c>
      <c r="J8" s="6">
        <v>2</v>
      </c>
      <c r="K8" s="6">
        <v>2</v>
      </c>
      <c r="L8" s="6">
        <v>2</v>
      </c>
      <c r="M8" s="6">
        <v>2</v>
      </c>
      <c r="N8" s="6">
        <v>2</v>
      </c>
      <c r="O8" s="6">
        <v>2</v>
      </c>
      <c r="P8" s="6">
        <v>2</v>
      </c>
      <c r="Q8" s="6">
        <v>2</v>
      </c>
      <c r="R8" s="6">
        <v>2</v>
      </c>
      <c r="S8" s="6">
        <v>2</v>
      </c>
      <c r="T8" s="6">
        <v>2</v>
      </c>
      <c r="U8" s="6">
        <v>2</v>
      </c>
      <c r="V8" s="6">
        <v>2</v>
      </c>
      <c r="W8" s="6">
        <v>2</v>
      </c>
      <c r="X8" s="6"/>
      <c r="Y8" s="6"/>
      <c r="Z8" s="6"/>
      <c r="AA8" s="6"/>
      <c r="AB8" s="6"/>
      <c r="AC8" s="7">
        <f t="shared" ref="AC8:AC36" si="0">IF(COUNTIF(D8:AB8,"2")=0,"",COUNTIF(D8:AB8,"2"))</f>
        <v>20</v>
      </c>
      <c r="AD8" s="7">
        <f>IF(AC8="","",COUNTIF(D8:AB8,"1"))</f>
        <v>0</v>
      </c>
      <c r="AE8" s="7">
        <f t="shared" ref="AE8:AE36" si="1">IF(AC8="","",COUNTIF(D8:AB8,"0"))</f>
        <v>0</v>
      </c>
      <c r="AF8" s="8"/>
      <c r="AG8" s="9">
        <v>1</v>
      </c>
    </row>
    <row r="9" spans="1:33" ht="18" customHeight="1" x14ac:dyDescent="0.25">
      <c r="A9" s="5">
        <v>3</v>
      </c>
      <c r="B9" s="24" t="s">
        <v>8</v>
      </c>
      <c r="C9" s="24"/>
      <c r="D9" s="6">
        <v>2</v>
      </c>
      <c r="E9" s="6">
        <v>2</v>
      </c>
      <c r="F9" s="6">
        <v>2</v>
      </c>
      <c r="G9" s="6">
        <v>2</v>
      </c>
      <c r="H9" s="6">
        <v>2</v>
      </c>
      <c r="I9" s="6">
        <v>2</v>
      </c>
      <c r="J9" s="6">
        <v>2</v>
      </c>
      <c r="K9" s="6">
        <v>2</v>
      </c>
      <c r="L9" s="6">
        <v>2</v>
      </c>
      <c r="M9" s="6">
        <v>2</v>
      </c>
      <c r="N9" s="6">
        <v>2</v>
      </c>
      <c r="O9" s="6">
        <v>2</v>
      </c>
      <c r="P9" s="6">
        <v>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/>
      <c r="Y9" s="6"/>
      <c r="Z9" s="6"/>
      <c r="AA9" s="6"/>
      <c r="AB9" s="6"/>
      <c r="AC9" s="7">
        <f t="shared" si="0"/>
        <v>20</v>
      </c>
      <c r="AD9" s="7">
        <f t="shared" ref="AD9:AD36" si="2">IF(AC9="","",COUNTIF(D9:AB9,"1"))</f>
        <v>0</v>
      </c>
      <c r="AE9" s="7">
        <f t="shared" si="1"/>
        <v>0</v>
      </c>
      <c r="AF9" s="8"/>
      <c r="AG9" s="9">
        <v>0</v>
      </c>
    </row>
    <row r="10" spans="1:33" ht="18" customHeight="1" x14ac:dyDescent="0.25">
      <c r="A10" s="5">
        <v>4</v>
      </c>
      <c r="B10" s="24" t="s">
        <v>9</v>
      </c>
      <c r="C10" s="24"/>
      <c r="D10" s="6">
        <v>2</v>
      </c>
      <c r="E10" s="6">
        <v>2</v>
      </c>
      <c r="F10" s="6">
        <v>2</v>
      </c>
      <c r="G10" s="6">
        <v>2</v>
      </c>
      <c r="H10" s="6">
        <v>2</v>
      </c>
      <c r="I10" s="6">
        <v>2</v>
      </c>
      <c r="J10" s="6">
        <v>2</v>
      </c>
      <c r="K10" s="6">
        <v>2</v>
      </c>
      <c r="L10" s="6">
        <v>2</v>
      </c>
      <c r="M10" s="6">
        <v>2</v>
      </c>
      <c r="N10" s="6">
        <v>2</v>
      </c>
      <c r="O10" s="6">
        <v>2</v>
      </c>
      <c r="P10" s="6">
        <v>2</v>
      </c>
      <c r="Q10" s="6">
        <v>2</v>
      </c>
      <c r="R10" s="6">
        <v>2</v>
      </c>
      <c r="S10" s="6">
        <v>2</v>
      </c>
      <c r="T10" s="6">
        <v>2</v>
      </c>
      <c r="U10" s="6">
        <v>2</v>
      </c>
      <c r="V10" s="6">
        <v>2</v>
      </c>
      <c r="W10" s="6">
        <v>2</v>
      </c>
      <c r="X10" s="6"/>
      <c r="Y10" s="6"/>
      <c r="Z10" s="6"/>
      <c r="AA10" s="6"/>
      <c r="AB10" s="6"/>
      <c r="AC10" s="7">
        <f t="shared" si="0"/>
        <v>20</v>
      </c>
      <c r="AD10" s="7">
        <f t="shared" si="2"/>
        <v>0</v>
      </c>
      <c r="AE10" s="7">
        <f t="shared" si="1"/>
        <v>0</v>
      </c>
    </row>
    <row r="11" spans="1:33" ht="18" customHeight="1" x14ac:dyDescent="0.35">
      <c r="A11" s="5">
        <v>5</v>
      </c>
      <c r="B11" s="24" t="s">
        <v>10</v>
      </c>
      <c r="C11" s="24"/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K11" s="6">
        <v>2</v>
      </c>
      <c r="L11" s="6">
        <v>2</v>
      </c>
      <c r="M11" s="6">
        <v>2</v>
      </c>
      <c r="N11" s="6">
        <v>2</v>
      </c>
      <c r="O11" s="6">
        <v>2</v>
      </c>
      <c r="P11" s="6">
        <v>2</v>
      </c>
      <c r="Q11" s="6">
        <v>2</v>
      </c>
      <c r="R11" s="6">
        <v>2</v>
      </c>
      <c r="S11" s="6">
        <v>2</v>
      </c>
      <c r="T11" s="6">
        <v>2</v>
      </c>
      <c r="U11" s="6">
        <v>2</v>
      </c>
      <c r="V11" s="6">
        <v>2</v>
      </c>
      <c r="W11" s="6">
        <v>2</v>
      </c>
      <c r="X11" s="6"/>
      <c r="Y11" s="6"/>
      <c r="Z11" s="6"/>
      <c r="AA11" s="6"/>
      <c r="AB11" s="6"/>
      <c r="AC11" s="7">
        <f t="shared" si="0"/>
        <v>20</v>
      </c>
      <c r="AD11" s="7">
        <f t="shared" si="2"/>
        <v>0</v>
      </c>
      <c r="AE11" s="7">
        <f t="shared" si="1"/>
        <v>0</v>
      </c>
      <c r="AG11" s="10" t="s">
        <v>2</v>
      </c>
    </row>
    <row r="12" spans="1:33" ht="18" customHeight="1" x14ac:dyDescent="0.35">
      <c r="A12" s="5">
        <v>6</v>
      </c>
      <c r="B12" s="24" t="s">
        <v>11</v>
      </c>
      <c r="C12" s="24"/>
      <c r="D12" s="6">
        <v>0</v>
      </c>
      <c r="E12" s="6">
        <v>0</v>
      </c>
      <c r="F12" s="6">
        <v>2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2</v>
      </c>
      <c r="V12" s="6">
        <v>2</v>
      </c>
      <c r="W12" s="6">
        <v>2</v>
      </c>
      <c r="X12" s="6"/>
      <c r="Y12" s="6"/>
      <c r="Z12" s="6"/>
      <c r="AA12" s="6"/>
      <c r="AB12" s="6"/>
      <c r="AC12" s="7">
        <f t="shared" si="0"/>
        <v>4</v>
      </c>
      <c r="AD12" s="7">
        <f t="shared" si="2"/>
        <v>14</v>
      </c>
      <c r="AE12" s="7">
        <f t="shared" si="1"/>
        <v>2</v>
      </c>
      <c r="AG12" s="10" t="s">
        <v>3</v>
      </c>
    </row>
    <row r="13" spans="1:33" ht="18" customHeight="1" x14ac:dyDescent="0.35">
      <c r="A13" s="5">
        <v>7</v>
      </c>
      <c r="B13" s="24" t="s">
        <v>12</v>
      </c>
      <c r="C13" s="24"/>
      <c r="D13" s="6">
        <v>2</v>
      </c>
      <c r="E13" s="6">
        <v>2</v>
      </c>
      <c r="F13" s="6">
        <v>2</v>
      </c>
      <c r="G13" s="6">
        <v>2</v>
      </c>
      <c r="H13" s="6">
        <v>2</v>
      </c>
      <c r="I13" s="6">
        <v>2</v>
      </c>
      <c r="J13" s="6">
        <v>2</v>
      </c>
      <c r="K13" s="6">
        <v>2</v>
      </c>
      <c r="L13" s="6">
        <v>2</v>
      </c>
      <c r="M13" s="6">
        <v>2</v>
      </c>
      <c r="N13" s="6">
        <v>2</v>
      </c>
      <c r="O13" s="6">
        <v>2</v>
      </c>
      <c r="P13" s="6">
        <v>2</v>
      </c>
      <c r="Q13" s="6">
        <v>2</v>
      </c>
      <c r="R13" s="6">
        <v>2</v>
      </c>
      <c r="S13" s="6">
        <v>2</v>
      </c>
      <c r="T13" s="6">
        <v>2</v>
      </c>
      <c r="U13" s="6">
        <v>2</v>
      </c>
      <c r="V13" s="6">
        <v>2</v>
      </c>
      <c r="W13" s="6">
        <v>2</v>
      </c>
      <c r="X13" s="6"/>
      <c r="Y13" s="6"/>
      <c r="Z13" s="6"/>
      <c r="AA13" s="6"/>
      <c r="AB13" s="6"/>
      <c r="AC13" s="7">
        <f t="shared" si="0"/>
        <v>20</v>
      </c>
      <c r="AD13" s="7">
        <f t="shared" si="2"/>
        <v>0</v>
      </c>
      <c r="AE13" s="7">
        <f t="shared" si="1"/>
        <v>0</v>
      </c>
      <c r="AG13" s="10" t="s">
        <v>4</v>
      </c>
    </row>
    <row r="14" spans="1:33" ht="18" customHeight="1" x14ac:dyDescent="0.25">
      <c r="A14" s="5">
        <v>8</v>
      </c>
      <c r="B14" s="24" t="s">
        <v>13</v>
      </c>
      <c r="C14" s="24"/>
      <c r="D14" s="6">
        <v>2</v>
      </c>
      <c r="E14" s="6">
        <v>2</v>
      </c>
      <c r="F14" s="6">
        <v>2</v>
      </c>
      <c r="G14" s="6">
        <v>2</v>
      </c>
      <c r="H14" s="6">
        <v>2</v>
      </c>
      <c r="I14" s="6">
        <v>2</v>
      </c>
      <c r="J14" s="6">
        <v>2</v>
      </c>
      <c r="K14" s="6">
        <v>2</v>
      </c>
      <c r="L14" s="6">
        <v>2</v>
      </c>
      <c r="M14" s="6">
        <v>2</v>
      </c>
      <c r="N14" s="6">
        <v>2</v>
      </c>
      <c r="O14" s="6">
        <v>2</v>
      </c>
      <c r="P14" s="6">
        <v>2</v>
      </c>
      <c r="Q14" s="6">
        <v>2</v>
      </c>
      <c r="R14" s="6">
        <v>2</v>
      </c>
      <c r="S14" s="6">
        <v>2</v>
      </c>
      <c r="T14" s="6">
        <v>2</v>
      </c>
      <c r="U14" s="6">
        <v>2</v>
      </c>
      <c r="V14" s="6">
        <v>2</v>
      </c>
      <c r="W14" s="6">
        <v>2</v>
      </c>
      <c r="X14" s="6"/>
      <c r="Y14" s="6"/>
      <c r="Z14" s="6"/>
      <c r="AA14" s="6"/>
      <c r="AB14" s="6"/>
      <c r="AC14" s="7">
        <f t="shared" si="0"/>
        <v>20</v>
      </c>
      <c r="AD14" s="7">
        <f t="shared" si="2"/>
        <v>0</v>
      </c>
      <c r="AE14" s="7">
        <f t="shared" si="1"/>
        <v>0</v>
      </c>
    </row>
    <row r="15" spans="1:33" ht="18" customHeight="1" x14ac:dyDescent="0.25">
      <c r="A15" s="5">
        <v>9</v>
      </c>
      <c r="B15" s="24" t="s">
        <v>14</v>
      </c>
      <c r="C15" s="24"/>
      <c r="D15" s="6">
        <v>2</v>
      </c>
      <c r="E15" s="6">
        <v>2</v>
      </c>
      <c r="F15" s="6">
        <v>2</v>
      </c>
      <c r="G15" s="6">
        <v>2</v>
      </c>
      <c r="H15" s="6">
        <v>2</v>
      </c>
      <c r="I15" s="6">
        <v>2</v>
      </c>
      <c r="J15" s="6">
        <v>2</v>
      </c>
      <c r="K15" s="6">
        <v>2</v>
      </c>
      <c r="L15" s="6">
        <v>2</v>
      </c>
      <c r="M15" s="6">
        <v>2</v>
      </c>
      <c r="N15" s="6">
        <v>2</v>
      </c>
      <c r="O15" s="6">
        <v>2</v>
      </c>
      <c r="P15" s="6">
        <v>2</v>
      </c>
      <c r="Q15" s="6">
        <v>2</v>
      </c>
      <c r="R15" s="6">
        <v>2</v>
      </c>
      <c r="S15" s="6">
        <v>2</v>
      </c>
      <c r="T15" s="6">
        <v>2</v>
      </c>
      <c r="U15" s="6">
        <v>2</v>
      </c>
      <c r="V15" s="6">
        <v>2</v>
      </c>
      <c r="W15" s="6">
        <v>2</v>
      </c>
      <c r="X15" s="6"/>
      <c r="Y15" s="6"/>
      <c r="Z15" s="6"/>
      <c r="AA15" s="6"/>
      <c r="AB15" s="6"/>
      <c r="AC15" s="7">
        <f t="shared" si="0"/>
        <v>20</v>
      </c>
      <c r="AD15" s="7">
        <f t="shared" si="2"/>
        <v>0</v>
      </c>
      <c r="AE15" s="7">
        <f t="shared" si="1"/>
        <v>0</v>
      </c>
    </row>
    <row r="16" spans="1:33" ht="18" customHeight="1" x14ac:dyDescent="0.25">
      <c r="A16" s="5">
        <v>10</v>
      </c>
      <c r="B16" s="24" t="s">
        <v>15</v>
      </c>
      <c r="C16" s="24"/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6">
        <v>2</v>
      </c>
      <c r="L16" s="6">
        <v>2</v>
      </c>
      <c r="M16" s="6">
        <v>2</v>
      </c>
      <c r="N16" s="6">
        <v>2</v>
      </c>
      <c r="O16" s="6">
        <v>1</v>
      </c>
      <c r="P16" s="6">
        <v>2</v>
      </c>
      <c r="Q16" s="6">
        <v>2</v>
      </c>
      <c r="R16" s="6">
        <v>2</v>
      </c>
      <c r="S16" s="6">
        <v>2</v>
      </c>
      <c r="T16" s="6">
        <v>2</v>
      </c>
      <c r="U16" s="6">
        <v>2</v>
      </c>
      <c r="V16" s="6">
        <v>2</v>
      </c>
      <c r="W16" s="6">
        <v>2</v>
      </c>
      <c r="X16" s="6"/>
      <c r="Y16" s="6"/>
      <c r="Z16" s="6"/>
      <c r="AA16" s="6"/>
      <c r="AB16" s="6"/>
      <c r="AC16" s="7">
        <f t="shared" si="0"/>
        <v>19</v>
      </c>
      <c r="AD16" s="7">
        <f t="shared" si="2"/>
        <v>1</v>
      </c>
      <c r="AE16" s="7">
        <f t="shared" si="1"/>
        <v>0</v>
      </c>
    </row>
    <row r="17" spans="1:32" ht="18" customHeight="1" x14ac:dyDescent="0.25">
      <c r="A17" s="5">
        <v>11</v>
      </c>
      <c r="B17" s="24" t="s">
        <v>16</v>
      </c>
      <c r="C17" s="24"/>
      <c r="D17" s="6">
        <v>2</v>
      </c>
      <c r="E17" s="6">
        <v>2</v>
      </c>
      <c r="F17" s="6">
        <v>2</v>
      </c>
      <c r="G17" s="6">
        <v>2</v>
      </c>
      <c r="H17" s="6">
        <v>2</v>
      </c>
      <c r="I17" s="6">
        <v>2</v>
      </c>
      <c r="J17" s="6">
        <v>2</v>
      </c>
      <c r="K17" s="6">
        <v>2</v>
      </c>
      <c r="L17" s="6">
        <v>2</v>
      </c>
      <c r="M17" s="6">
        <v>2</v>
      </c>
      <c r="N17" s="6">
        <v>2</v>
      </c>
      <c r="O17" s="6">
        <v>2</v>
      </c>
      <c r="P17" s="6">
        <v>2</v>
      </c>
      <c r="Q17" s="6">
        <v>2</v>
      </c>
      <c r="R17" s="6">
        <v>2</v>
      </c>
      <c r="S17" s="6">
        <v>2</v>
      </c>
      <c r="T17" s="6">
        <v>2</v>
      </c>
      <c r="U17" s="6">
        <v>2</v>
      </c>
      <c r="V17" s="6">
        <v>2</v>
      </c>
      <c r="W17" s="6">
        <v>2</v>
      </c>
      <c r="X17" s="6"/>
      <c r="Y17" s="6"/>
      <c r="Z17" s="6"/>
      <c r="AA17" s="6"/>
      <c r="AB17" s="6"/>
      <c r="AC17" s="7">
        <f t="shared" si="0"/>
        <v>20</v>
      </c>
      <c r="AD17" s="7">
        <f t="shared" si="2"/>
        <v>0</v>
      </c>
      <c r="AE17" s="7">
        <f t="shared" si="1"/>
        <v>0</v>
      </c>
    </row>
    <row r="18" spans="1:32" ht="18" customHeight="1" x14ac:dyDescent="0.25">
      <c r="A18" s="5">
        <v>12</v>
      </c>
      <c r="B18" s="24" t="s">
        <v>17</v>
      </c>
      <c r="C18" s="24"/>
      <c r="D18" s="6">
        <v>2</v>
      </c>
      <c r="E18" s="6">
        <v>2</v>
      </c>
      <c r="F18" s="6">
        <v>2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2</v>
      </c>
      <c r="M18" s="6">
        <v>2</v>
      </c>
      <c r="N18" s="6">
        <v>2</v>
      </c>
      <c r="O18" s="6">
        <v>2</v>
      </c>
      <c r="P18" s="6">
        <v>2</v>
      </c>
      <c r="Q18" s="6">
        <v>2</v>
      </c>
      <c r="R18" s="6">
        <v>2</v>
      </c>
      <c r="S18" s="6">
        <v>2</v>
      </c>
      <c r="T18" s="6">
        <v>2</v>
      </c>
      <c r="U18" s="6">
        <v>2</v>
      </c>
      <c r="V18" s="6">
        <v>2</v>
      </c>
      <c r="W18" s="6">
        <v>2</v>
      </c>
      <c r="X18" s="6"/>
      <c r="Y18" s="6"/>
      <c r="Z18" s="6"/>
      <c r="AA18" s="6"/>
      <c r="AB18" s="6"/>
      <c r="AC18" s="7">
        <f t="shared" si="0"/>
        <v>20</v>
      </c>
      <c r="AD18" s="7">
        <f t="shared" si="2"/>
        <v>0</v>
      </c>
      <c r="AE18" s="7">
        <f t="shared" si="1"/>
        <v>0</v>
      </c>
    </row>
    <row r="19" spans="1:32" ht="18" customHeight="1" x14ac:dyDescent="0.25">
      <c r="A19" s="5">
        <v>13</v>
      </c>
      <c r="B19" s="24" t="s">
        <v>18</v>
      </c>
      <c r="C19" s="24"/>
      <c r="D19" s="6">
        <v>2</v>
      </c>
      <c r="E19" s="6">
        <v>2</v>
      </c>
      <c r="F19" s="6">
        <v>2</v>
      </c>
      <c r="G19" s="6">
        <v>2</v>
      </c>
      <c r="H19" s="6">
        <v>2</v>
      </c>
      <c r="I19" s="6">
        <v>2</v>
      </c>
      <c r="J19" s="6">
        <v>2</v>
      </c>
      <c r="K19" s="6">
        <v>2</v>
      </c>
      <c r="L19" s="6">
        <v>2</v>
      </c>
      <c r="M19" s="6">
        <v>2</v>
      </c>
      <c r="N19" s="6">
        <v>2</v>
      </c>
      <c r="O19" s="6">
        <v>2</v>
      </c>
      <c r="P19" s="6">
        <v>2</v>
      </c>
      <c r="Q19" s="6">
        <v>2</v>
      </c>
      <c r="R19" s="6">
        <v>2</v>
      </c>
      <c r="S19" s="6">
        <v>2</v>
      </c>
      <c r="T19" s="6">
        <v>2</v>
      </c>
      <c r="U19" s="6">
        <v>2</v>
      </c>
      <c r="V19" s="6">
        <v>2</v>
      </c>
      <c r="W19" s="6">
        <v>2</v>
      </c>
      <c r="X19" s="6"/>
      <c r="Y19" s="6"/>
      <c r="Z19" s="6"/>
      <c r="AA19" s="6"/>
      <c r="AB19" s="6"/>
      <c r="AC19" s="7">
        <f t="shared" si="0"/>
        <v>20</v>
      </c>
      <c r="AD19" s="7">
        <f t="shared" si="2"/>
        <v>0</v>
      </c>
      <c r="AE19" s="7">
        <f t="shared" si="1"/>
        <v>0</v>
      </c>
    </row>
    <row r="20" spans="1:32" ht="18" customHeight="1" x14ac:dyDescent="0.25">
      <c r="A20" s="5">
        <v>14</v>
      </c>
      <c r="B20" s="24" t="s">
        <v>19</v>
      </c>
      <c r="C20" s="24"/>
      <c r="D20" s="6">
        <v>0</v>
      </c>
      <c r="E20" s="6">
        <v>0</v>
      </c>
      <c r="F20" s="6">
        <v>2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2</v>
      </c>
      <c r="V20" s="6">
        <v>2</v>
      </c>
      <c r="W20" s="6">
        <v>2</v>
      </c>
      <c r="X20" s="6"/>
      <c r="Y20" s="6"/>
      <c r="Z20" s="6"/>
      <c r="AA20" s="6"/>
      <c r="AB20" s="6"/>
      <c r="AC20" s="7">
        <f t="shared" si="0"/>
        <v>4</v>
      </c>
      <c r="AD20" s="7">
        <f t="shared" si="2"/>
        <v>14</v>
      </c>
      <c r="AE20" s="7">
        <f t="shared" si="1"/>
        <v>2</v>
      </c>
    </row>
    <row r="21" spans="1:32" ht="18" customHeight="1" x14ac:dyDescent="0.25">
      <c r="A21" s="5">
        <v>15</v>
      </c>
      <c r="B21" s="24" t="s">
        <v>20</v>
      </c>
      <c r="C21" s="24"/>
      <c r="D21" s="6">
        <v>2</v>
      </c>
      <c r="E21" s="6">
        <v>2</v>
      </c>
      <c r="F21" s="6">
        <v>2</v>
      </c>
      <c r="G21" s="6">
        <v>2</v>
      </c>
      <c r="H21" s="6">
        <v>2</v>
      </c>
      <c r="I21" s="6">
        <v>2</v>
      </c>
      <c r="J21" s="6">
        <v>2</v>
      </c>
      <c r="K21" s="6">
        <v>2</v>
      </c>
      <c r="L21" s="6">
        <v>2</v>
      </c>
      <c r="M21" s="6">
        <v>2</v>
      </c>
      <c r="N21" s="6">
        <v>2</v>
      </c>
      <c r="O21" s="6">
        <v>2</v>
      </c>
      <c r="P21" s="6">
        <v>2</v>
      </c>
      <c r="Q21" s="6">
        <v>2</v>
      </c>
      <c r="R21" s="6">
        <v>2</v>
      </c>
      <c r="S21" s="6">
        <v>2</v>
      </c>
      <c r="T21" s="6">
        <v>2</v>
      </c>
      <c r="U21" s="6">
        <v>2</v>
      </c>
      <c r="V21" s="6">
        <v>2</v>
      </c>
      <c r="W21" s="6">
        <v>2</v>
      </c>
      <c r="X21" s="6"/>
      <c r="Y21" s="6"/>
      <c r="Z21" s="6"/>
      <c r="AA21" s="6"/>
      <c r="AB21" s="6"/>
      <c r="AC21" s="7">
        <f t="shared" si="0"/>
        <v>20</v>
      </c>
      <c r="AD21" s="7">
        <f t="shared" si="2"/>
        <v>0</v>
      </c>
      <c r="AE21" s="7">
        <f t="shared" si="1"/>
        <v>0</v>
      </c>
    </row>
    <row r="22" spans="1:32" ht="18" customHeight="1" x14ac:dyDescent="0.25">
      <c r="A22" s="5">
        <v>16</v>
      </c>
      <c r="B22" s="24" t="s">
        <v>21</v>
      </c>
      <c r="C22" s="24"/>
      <c r="D22" s="6">
        <v>2</v>
      </c>
      <c r="E22" s="6">
        <v>2</v>
      </c>
      <c r="F22" s="6">
        <v>2</v>
      </c>
      <c r="G22" s="6">
        <v>2</v>
      </c>
      <c r="H22" s="6">
        <v>2</v>
      </c>
      <c r="I22" s="6">
        <v>2</v>
      </c>
      <c r="J22" s="6">
        <v>2</v>
      </c>
      <c r="K22" s="6">
        <v>2</v>
      </c>
      <c r="L22" s="6">
        <v>2</v>
      </c>
      <c r="M22" s="6">
        <v>2</v>
      </c>
      <c r="N22" s="6">
        <v>2</v>
      </c>
      <c r="O22" s="6">
        <v>2</v>
      </c>
      <c r="P22" s="6">
        <v>2</v>
      </c>
      <c r="Q22" s="6">
        <v>2</v>
      </c>
      <c r="R22" s="6">
        <v>2</v>
      </c>
      <c r="S22" s="6">
        <v>2</v>
      </c>
      <c r="T22" s="6">
        <v>2</v>
      </c>
      <c r="U22" s="6">
        <v>2</v>
      </c>
      <c r="V22" s="6">
        <v>2</v>
      </c>
      <c r="W22" s="6">
        <v>2</v>
      </c>
      <c r="X22" s="6"/>
      <c r="Y22" s="6"/>
      <c r="Z22" s="6"/>
      <c r="AA22" s="6"/>
      <c r="AB22" s="6"/>
      <c r="AC22" s="7">
        <f t="shared" si="0"/>
        <v>20</v>
      </c>
      <c r="AD22" s="7">
        <f t="shared" si="2"/>
        <v>0</v>
      </c>
      <c r="AE22" s="7">
        <f t="shared" si="1"/>
        <v>0</v>
      </c>
    </row>
    <row r="23" spans="1:32" ht="18" customHeight="1" x14ac:dyDescent="0.25">
      <c r="A23" s="5">
        <v>17</v>
      </c>
      <c r="B23" s="24" t="s">
        <v>22</v>
      </c>
      <c r="C23" s="24"/>
      <c r="D23" s="6">
        <v>2</v>
      </c>
      <c r="E23" s="6">
        <v>2</v>
      </c>
      <c r="F23" s="6">
        <v>2</v>
      </c>
      <c r="G23" s="6">
        <v>2</v>
      </c>
      <c r="H23" s="6">
        <v>2</v>
      </c>
      <c r="I23" s="6">
        <v>2</v>
      </c>
      <c r="J23" s="6">
        <v>2</v>
      </c>
      <c r="K23" s="6">
        <v>2</v>
      </c>
      <c r="L23" s="6">
        <v>2</v>
      </c>
      <c r="M23" s="6">
        <v>2</v>
      </c>
      <c r="N23" s="6">
        <v>2</v>
      </c>
      <c r="O23" s="6">
        <v>2</v>
      </c>
      <c r="P23" s="6">
        <v>2</v>
      </c>
      <c r="Q23" s="6">
        <v>2</v>
      </c>
      <c r="R23" s="6">
        <v>2</v>
      </c>
      <c r="S23" s="6">
        <v>2</v>
      </c>
      <c r="T23" s="6">
        <v>2</v>
      </c>
      <c r="U23" s="6">
        <v>2</v>
      </c>
      <c r="V23" s="6">
        <v>2</v>
      </c>
      <c r="W23" s="6">
        <v>2</v>
      </c>
      <c r="X23" s="6"/>
      <c r="Y23" s="6"/>
      <c r="Z23" s="6"/>
      <c r="AA23" s="6"/>
      <c r="AB23" s="6"/>
      <c r="AC23" s="7">
        <f t="shared" si="0"/>
        <v>20</v>
      </c>
      <c r="AD23" s="7">
        <f t="shared" si="2"/>
        <v>0</v>
      </c>
      <c r="AE23" s="7">
        <f t="shared" si="1"/>
        <v>0</v>
      </c>
    </row>
    <row r="24" spans="1:32" ht="18" customHeight="1" x14ac:dyDescent="0.25">
      <c r="A24" s="5">
        <v>18</v>
      </c>
      <c r="B24" s="24" t="s">
        <v>23</v>
      </c>
      <c r="C24" s="24"/>
      <c r="D24" s="6">
        <v>2</v>
      </c>
      <c r="E24" s="6">
        <v>2</v>
      </c>
      <c r="F24" s="6">
        <v>2</v>
      </c>
      <c r="G24" s="6">
        <v>2</v>
      </c>
      <c r="H24" s="6">
        <v>2</v>
      </c>
      <c r="I24" s="6">
        <v>2</v>
      </c>
      <c r="J24" s="6">
        <v>2</v>
      </c>
      <c r="K24" s="6">
        <v>2</v>
      </c>
      <c r="L24" s="6">
        <v>2</v>
      </c>
      <c r="M24" s="6">
        <v>2</v>
      </c>
      <c r="N24" s="6">
        <v>2</v>
      </c>
      <c r="O24" s="6">
        <v>2</v>
      </c>
      <c r="P24" s="6">
        <v>2</v>
      </c>
      <c r="Q24" s="6">
        <v>2</v>
      </c>
      <c r="R24" s="6">
        <v>2</v>
      </c>
      <c r="S24" s="6">
        <v>2</v>
      </c>
      <c r="T24" s="6">
        <v>2</v>
      </c>
      <c r="U24" s="6">
        <v>2</v>
      </c>
      <c r="V24" s="6">
        <v>2</v>
      </c>
      <c r="W24" s="6">
        <v>2</v>
      </c>
      <c r="X24" s="6"/>
      <c r="Y24" s="6"/>
      <c r="Z24" s="6"/>
      <c r="AA24" s="6"/>
      <c r="AB24" s="6"/>
      <c r="AC24" s="7">
        <f t="shared" si="0"/>
        <v>20</v>
      </c>
      <c r="AD24" s="7">
        <f t="shared" si="2"/>
        <v>0</v>
      </c>
      <c r="AE24" s="7">
        <f t="shared" si="1"/>
        <v>0</v>
      </c>
    </row>
    <row r="25" spans="1:32" ht="18" customHeight="1" x14ac:dyDescent="0.25">
      <c r="A25" s="5">
        <v>19</v>
      </c>
      <c r="B25" s="24" t="s">
        <v>24</v>
      </c>
      <c r="C25" s="24"/>
      <c r="D25" s="6">
        <v>2</v>
      </c>
      <c r="E25" s="6">
        <v>2</v>
      </c>
      <c r="F25" s="6">
        <v>2</v>
      </c>
      <c r="G25" s="6">
        <v>2</v>
      </c>
      <c r="H25" s="6">
        <v>2</v>
      </c>
      <c r="I25" s="6">
        <v>2</v>
      </c>
      <c r="J25" s="6">
        <v>2</v>
      </c>
      <c r="K25" s="6">
        <v>2</v>
      </c>
      <c r="L25" s="6">
        <v>2</v>
      </c>
      <c r="M25" s="6">
        <v>2</v>
      </c>
      <c r="N25" s="6">
        <v>2</v>
      </c>
      <c r="O25" s="6">
        <v>2</v>
      </c>
      <c r="P25" s="6">
        <v>2</v>
      </c>
      <c r="Q25" s="6">
        <v>2</v>
      </c>
      <c r="R25" s="6">
        <v>2</v>
      </c>
      <c r="S25" s="6">
        <v>2</v>
      </c>
      <c r="T25" s="6">
        <v>2</v>
      </c>
      <c r="U25" s="6">
        <v>2</v>
      </c>
      <c r="V25" s="6">
        <v>2</v>
      </c>
      <c r="W25" s="6">
        <v>2</v>
      </c>
      <c r="X25" s="6"/>
      <c r="Y25" s="6"/>
      <c r="Z25" s="6"/>
      <c r="AA25" s="6"/>
      <c r="AB25" s="6"/>
      <c r="AC25" s="7">
        <f t="shared" si="0"/>
        <v>20</v>
      </c>
      <c r="AD25" s="7">
        <f t="shared" si="2"/>
        <v>0</v>
      </c>
      <c r="AE25" s="7">
        <f t="shared" si="1"/>
        <v>0</v>
      </c>
    </row>
    <row r="26" spans="1:32" ht="18" customHeight="1" x14ac:dyDescent="0.25">
      <c r="A26" s="5">
        <v>20</v>
      </c>
      <c r="B26" s="24" t="s">
        <v>25</v>
      </c>
      <c r="C26" s="24"/>
      <c r="D26" s="6">
        <v>0</v>
      </c>
      <c r="E26" s="6">
        <v>0</v>
      </c>
      <c r="F26" s="6">
        <v>2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6">
        <v>1</v>
      </c>
      <c r="S26" s="6">
        <v>1</v>
      </c>
      <c r="T26" s="6">
        <v>1</v>
      </c>
      <c r="U26" s="6">
        <v>2</v>
      </c>
      <c r="V26" s="6">
        <v>2</v>
      </c>
      <c r="W26" s="6">
        <v>2</v>
      </c>
      <c r="X26" s="6"/>
      <c r="Y26" s="6"/>
      <c r="Z26" s="6"/>
      <c r="AA26" s="6"/>
      <c r="AB26" s="6"/>
      <c r="AC26" s="7">
        <f t="shared" si="0"/>
        <v>4</v>
      </c>
      <c r="AD26" s="7">
        <f t="shared" si="2"/>
        <v>14</v>
      </c>
      <c r="AE26" s="7">
        <f t="shared" si="1"/>
        <v>2</v>
      </c>
    </row>
    <row r="27" spans="1:32" ht="18" customHeight="1" x14ac:dyDescent="0.25">
      <c r="A27" s="5">
        <v>21</v>
      </c>
      <c r="B27" s="24"/>
      <c r="C27" s="2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 t="str">
        <f t="shared" si="0"/>
        <v/>
      </c>
      <c r="AD27" s="7" t="str">
        <f t="shared" si="2"/>
        <v/>
      </c>
      <c r="AE27" s="7" t="str">
        <f t="shared" si="1"/>
        <v/>
      </c>
      <c r="AF27" s="11"/>
    </row>
    <row r="28" spans="1:32" ht="18" customHeight="1" x14ac:dyDescent="0.25">
      <c r="A28" s="5">
        <v>22</v>
      </c>
      <c r="B28" s="24"/>
      <c r="C28" s="2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7" t="str">
        <f t="shared" si="0"/>
        <v/>
      </c>
      <c r="AD28" s="7" t="str">
        <f t="shared" si="2"/>
        <v/>
      </c>
      <c r="AE28" s="7" t="str">
        <f t="shared" si="1"/>
        <v/>
      </c>
    </row>
    <row r="29" spans="1:32" ht="18" customHeight="1" x14ac:dyDescent="0.35">
      <c r="A29" s="5">
        <v>23</v>
      </c>
      <c r="B29" s="24"/>
      <c r="C29" s="2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7" t="str">
        <f t="shared" si="0"/>
        <v/>
      </c>
      <c r="AD29" s="7" t="str">
        <f t="shared" si="2"/>
        <v/>
      </c>
      <c r="AE29" s="7" t="str">
        <f t="shared" si="1"/>
        <v/>
      </c>
      <c r="AF29" s="31"/>
    </row>
    <row r="30" spans="1:32" ht="18" customHeight="1" x14ac:dyDescent="0.35">
      <c r="A30" s="5">
        <v>24</v>
      </c>
      <c r="B30" s="24"/>
      <c r="C30" s="2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7" t="str">
        <f t="shared" si="0"/>
        <v/>
      </c>
      <c r="AD30" s="7" t="str">
        <f t="shared" si="2"/>
        <v/>
      </c>
      <c r="AE30" s="7" t="str">
        <f t="shared" si="1"/>
        <v/>
      </c>
      <c r="AF30" s="31"/>
    </row>
    <row r="31" spans="1:32" ht="18" customHeight="1" x14ac:dyDescent="0.35">
      <c r="A31" s="5">
        <v>25</v>
      </c>
      <c r="B31" s="24"/>
      <c r="C31" s="2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 t="str">
        <f t="shared" si="0"/>
        <v/>
      </c>
      <c r="AD31" s="7" t="str">
        <f t="shared" si="2"/>
        <v/>
      </c>
      <c r="AE31" s="7" t="str">
        <f t="shared" si="1"/>
        <v/>
      </c>
      <c r="AF31" s="31"/>
    </row>
    <row r="32" spans="1:32" ht="18" customHeight="1" x14ac:dyDescent="0.35">
      <c r="A32" s="5">
        <v>26</v>
      </c>
      <c r="B32" s="24"/>
      <c r="C32" s="2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 t="str">
        <f t="shared" si="0"/>
        <v/>
      </c>
      <c r="AD32" s="7" t="str">
        <f t="shared" si="2"/>
        <v/>
      </c>
      <c r="AE32" s="7" t="str">
        <f t="shared" si="1"/>
        <v/>
      </c>
      <c r="AF32" s="31"/>
    </row>
    <row r="33" spans="1:32" ht="18" customHeight="1" x14ac:dyDescent="0.35">
      <c r="A33" s="5">
        <v>27</v>
      </c>
      <c r="B33" s="24"/>
      <c r="C33" s="2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7" t="str">
        <f t="shared" si="0"/>
        <v/>
      </c>
      <c r="AD33" s="7" t="str">
        <f t="shared" si="2"/>
        <v/>
      </c>
      <c r="AE33" s="7" t="str">
        <f t="shared" si="1"/>
        <v/>
      </c>
      <c r="AF33" s="31"/>
    </row>
    <row r="34" spans="1:32" ht="18" customHeight="1" x14ac:dyDescent="0.35">
      <c r="A34" s="5">
        <v>28</v>
      </c>
      <c r="B34" s="24"/>
      <c r="C34" s="24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7" t="str">
        <f t="shared" si="0"/>
        <v/>
      </c>
      <c r="AD34" s="7" t="str">
        <f t="shared" si="2"/>
        <v/>
      </c>
      <c r="AE34" s="7" t="str">
        <f t="shared" si="1"/>
        <v/>
      </c>
      <c r="AF34" s="31"/>
    </row>
    <row r="35" spans="1:32" ht="18" customHeight="1" x14ac:dyDescent="0.35">
      <c r="A35" s="5">
        <v>29</v>
      </c>
      <c r="B35" s="44"/>
      <c r="C35" s="4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7" t="str">
        <f t="shared" si="0"/>
        <v/>
      </c>
      <c r="AD35" s="7" t="str">
        <f t="shared" si="2"/>
        <v/>
      </c>
      <c r="AE35" s="7" t="str">
        <f t="shared" si="1"/>
        <v/>
      </c>
      <c r="AF35" s="43"/>
    </row>
    <row r="36" spans="1:32" ht="18" customHeight="1" x14ac:dyDescent="0.35">
      <c r="A36" s="5">
        <v>30</v>
      </c>
      <c r="B36" s="44"/>
      <c r="C36" s="4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7" t="str">
        <f t="shared" si="0"/>
        <v/>
      </c>
      <c r="AD36" s="7" t="str">
        <f t="shared" si="2"/>
        <v/>
      </c>
      <c r="AE36" s="7" t="str">
        <f t="shared" si="1"/>
        <v/>
      </c>
      <c r="AF36" s="43"/>
    </row>
    <row r="37" spans="1:32" ht="20.25" customHeight="1" x14ac:dyDescent="0.35">
      <c r="A37" s="1"/>
      <c r="B37" s="1"/>
      <c r="C37" s="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"/>
    </row>
    <row r="38" spans="1:32" ht="20.25" customHeight="1" x14ac:dyDescent="0.35">
      <c r="A38" s="27" t="s">
        <v>31</v>
      </c>
      <c r="B38" s="27"/>
      <c r="C38" s="27"/>
      <c r="D38" s="13">
        <f>IF(COUNTIF(D7:D36,"2")=0,"",COUNTIF(D7:D36,"2"))</f>
        <v>17</v>
      </c>
      <c r="E38" s="13">
        <f t="shared" ref="E38:AB38" si="3">IF(COUNTIF(E7:E36,"2")=0,"",COUNTIF(E7:E36,"2"))</f>
        <v>16</v>
      </c>
      <c r="F38" s="13">
        <f t="shared" si="3"/>
        <v>20</v>
      </c>
      <c r="G38" s="13">
        <f t="shared" si="3"/>
        <v>16</v>
      </c>
      <c r="H38" s="13">
        <f t="shared" si="3"/>
        <v>16</v>
      </c>
      <c r="I38" s="13">
        <f t="shared" si="3"/>
        <v>16</v>
      </c>
      <c r="J38" s="13">
        <f t="shared" si="3"/>
        <v>16</v>
      </c>
      <c r="K38" s="13">
        <f t="shared" si="3"/>
        <v>16</v>
      </c>
      <c r="L38" s="13">
        <f t="shared" si="3"/>
        <v>16</v>
      </c>
      <c r="M38" s="13">
        <f t="shared" si="3"/>
        <v>16</v>
      </c>
      <c r="N38" s="13">
        <f t="shared" si="3"/>
        <v>16</v>
      </c>
      <c r="O38" s="13">
        <f t="shared" si="3"/>
        <v>15</v>
      </c>
      <c r="P38" s="13">
        <f t="shared" si="3"/>
        <v>16</v>
      </c>
      <c r="Q38" s="13">
        <f t="shared" si="3"/>
        <v>16</v>
      </c>
      <c r="R38" s="13">
        <f t="shared" si="3"/>
        <v>16</v>
      </c>
      <c r="S38" s="13">
        <f t="shared" si="3"/>
        <v>17</v>
      </c>
      <c r="T38" s="13">
        <f t="shared" si="3"/>
        <v>16</v>
      </c>
      <c r="U38" s="13">
        <f t="shared" si="3"/>
        <v>20</v>
      </c>
      <c r="V38" s="13">
        <f t="shared" si="3"/>
        <v>20</v>
      </c>
      <c r="W38" s="13">
        <f t="shared" si="3"/>
        <v>19</v>
      </c>
      <c r="X38" s="13" t="str">
        <f>IF(COUNTIF(X7:X36,"2")=0,"",COUNTIF(X7:X36,"2"))</f>
        <v/>
      </c>
      <c r="Y38" s="13" t="str">
        <f t="shared" si="3"/>
        <v/>
      </c>
      <c r="Z38" s="13" t="str">
        <f t="shared" si="3"/>
        <v/>
      </c>
      <c r="AA38" s="13" t="str">
        <f t="shared" si="3"/>
        <v/>
      </c>
      <c r="AB38" s="13" t="str">
        <f t="shared" si="3"/>
        <v/>
      </c>
      <c r="AC38" s="28" t="s">
        <v>5</v>
      </c>
      <c r="AD38" s="14">
        <v>2</v>
      </c>
      <c r="AE38" s="15">
        <v>2</v>
      </c>
    </row>
    <row r="39" spans="1:32" ht="20.25" customHeight="1" x14ac:dyDescent="0.35">
      <c r="A39" s="27" t="s">
        <v>32</v>
      </c>
      <c r="B39" s="27"/>
      <c r="C39" s="27"/>
      <c r="D39" s="13">
        <f>IF(D38="","",COUNTIF(D7:D36,"1"))</f>
        <v>0</v>
      </c>
      <c r="E39" s="13">
        <f t="shared" ref="E39:AB39" si="4">IF(E38="","",COUNTIF(E7:E36,"1"))</f>
        <v>0</v>
      </c>
      <c r="F39" s="13">
        <f t="shared" si="4"/>
        <v>0</v>
      </c>
      <c r="G39" s="13">
        <f t="shared" si="4"/>
        <v>4</v>
      </c>
      <c r="H39" s="13">
        <f t="shared" si="4"/>
        <v>4</v>
      </c>
      <c r="I39" s="13">
        <f t="shared" si="4"/>
        <v>4</v>
      </c>
      <c r="J39" s="13">
        <f t="shared" si="4"/>
        <v>4</v>
      </c>
      <c r="K39" s="13">
        <f t="shared" si="4"/>
        <v>4</v>
      </c>
      <c r="L39" s="13">
        <f t="shared" si="4"/>
        <v>3</v>
      </c>
      <c r="M39" s="13">
        <f t="shared" si="4"/>
        <v>4</v>
      </c>
      <c r="N39" s="13">
        <f t="shared" si="4"/>
        <v>4</v>
      </c>
      <c r="O39" s="13">
        <f t="shared" si="4"/>
        <v>5</v>
      </c>
      <c r="P39" s="13">
        <f t="shared" si="4"/>
        <v>4</v>
      </c>
      <c r="Q39" s="13">
        <f t="shared" si="4"/>
        <v>4</v>
      </c>
      <c r="R39" s="13">
        <f t="shared" si="4"/>
        <v>4</v>
      </c>
      <c r="S39" s="13">
        <f t="shared" si="4"/>
        <v>3</v>
      </c>
      <c r="T39" s="13">
        <f t="shared" si="4"/>
        <v>4</v>
      </c>
      <c r="U39" s="13">
        <f t="shared" si="4"/>
        <v>0</v>
      </c>
      <c r="V39" s="13">
        <f t="shared" si="4"/>
        <v>0</v>
      </c>
      <c r="W39" s="13">
        <f t="shared" si="4"/>
        <v>1</v>
      </c>
      <c r="X39" s="13" t="str">
        <f>IF(X38="","",COUNTIF(X7:X36,"1"))</f>
        <v/>
      </c>
      <c r="Y39" s="13" t="str">
        <f t="shared" si="4"/>
        <v/>
      </c>
      <c r="Z39" s="13" t="str">
        <f t="shared" si="4"/>
        <v/>
      </c>
      <c r="AA39" s="13" t="str">
        <f t="shared" si="4"/>
        <v/>
      </c>
      <c r="AB39" s="13" t="str">
        <f t="shared" si="4"/>
        <v/>
      </c>
      <c r="AC39" s="29"/>
      <c r="AD39" s="14">
        <v>1</v>
      </c>
      <c r="AE39" s="15">
        <v>1</v>
      </c>
    </row>
    <row r="40" spans="1:32" ht="20.25" customHeight="1" x14ac:dyDescent="0.35">
      <c r="A40" s="27" t="s">
        <v>33</v>
      </c>
      <c r="B40" s="27"/>
      <c r="C40" s="27"/>
      <c r="D40" s="13">
        <f>IF(D38="","",COUNTIF(D7:D36,"0"))</f>
        <v>3</v>
      </c>
      <c r="E40" s="13">
        <f t="shared" ref="E40:AB40" si="5">IF(E38="","",COUNTIF(E7:E36,"0"))</f>
        <v>4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  <c r="J40" s="13">
        <f t="shared" si="5"/>
        <v>0</v>
      </c>
      <c r="K40" s="13">
        <f t="shared" si="5"/>
        <v>0</v>
      </c>
      <c r="L40" s="13">
        <f t="shared" si="5"/>
        <v>1</v>
      </c>
      <c r="M40" s="13">
        <f t="shared" si="5"/>
        <v>0</v>
      </c>
      <c r="N40" s="13">
        <f t="shared" si="5"/>
        <v>0</v>
      </c>
      <c r="O40" s="13">
        <f t="shared" si="5"/>
        <v>0</v>
      </c>
      <c r="P40" s="13">
        <f t="shared" si="5"/>
        <v>0</v>
      </c>
      <c r="Q40" s="13">
        <f t="shared" si="5"/>
        <v>0</v>
      </c>
      <c r="R40" s="13">
        <f t="shared" si="5"/>
        <v>0</v>
      </c>
      <c r="S40" s="13">
        <f t="shared" si="5"/>
        <v>0</v>
      </c>
      <c r="T40" s="13">
        <f t="shared" si="5"/>
        <v>0</v>
      </c>
      <c r="U40" s="13">
        <f t="shared" si="5"/>
        <v>0</v>
      </c>
      <c r="V40" s="13">
        <f t="shared" si="5"/>
        <v>0</v>
      </c>
      <c r="W40" s="13">
        <f t="shared" si="5"/>
        <v>0</v>
      </c>
      <c r="X40" s="13" t="str">
        <f t="shared" si="5"/>
        <v/>
      </c>
      <c r="Y40" s="13" t="str">
        <f t="shared" si="5"/>
        <v/>
      </c>
      <c r="Z40" s="13" t="str">
        <f t="shared" si="5"/>
        <v/>
      </c>
      <c r="AA40" s="13" t="str">
        <f t="shared" si="5"/>
        <v/>
      </c>
      <c r="AB40" s="13" t="str">
        <f t="shared" si="5"/>
        <v/>
      </c>
      <c r="AC40" s="30"/>
      <c r="AD40" s="14">
        <v>0</v>
      </c>
      <c r="AE40" s="15">
        <v>0</v>
      </c>
    </row>
    <row r="41" spans="1:32" x14ac:dyDescent="0.35">
      <c r="AD41"/>
    </row>
    <row r="42" spans="1:32" x14ac:dyDescent="0.35">
      <c r="AD42"/>
    </row>
  </sheetData>
  <mergeCells count="65">
    <mergeCell ref="AC3:AE3"/>
    <mergeCell ref="AC4:AE4"/>
    <mergeCell ref="AF35:AF36"/>
    <mergeCell ref="B36:C36"/>
    <mergeCell ref="B35:C35"/>
    <mergeCell ref="G4:H4"/>
    <mergeCell ref="D4:F4"/>
    <mergeCell ref="I4:M4"/>
    <mergeCell ref="N4:W4"/>
    <mergeCell ref="AF29:AF30"/>
    <mergeCell ref="AF31:AF32"/>
    <mergeCell ref="B19:C19"/>
    <mergeCell ref="B20:C20"/>
    <mergeCell ref="B21:C21"/>
    <mergeCell ref="B22:C22"/>
    <mergeCell ref="B23:C23"/>
    <mergeCell ref="D1:H1"/>
    <mergeCell ref="D2:H2"/>
    <mergeCell ref="D3:H3"/>
    <mergeCell ref="I1:R1"/>
    <mergeCell ref="I2:R2"/>
    <mergeCell ref="I3:M3"/>
    <mergeCell ref="N3:W3"/>
    <mergeCell ref="S1:W1"/>
    <mergeCell ref="S2:W2"/>
    <mergeCell ref="AF33:AF34"/>
    <mergeCell ref="B34:C34"/>
    <mergeCell ref="X1:AE1"/>
    <mergeCell ref="X2:AE2"/>
    <mergeCell ref="X3:AB3"/>
    <mergeCell ref="X4:AB4"/>
    <mergeCell ref="B28:C28"/>
    <mergeCell ref="B29:C29"/>
    <mergeCell ref="B30:C30"/>
    <mergeCell ref="B31:C31"/>
    <mergeCell ref="B32:C32"/>
    <mergeCell ref="B14:C14"/>
    <mergeCell ref="B15:C15"/>
    <mergeCell ref="B27:C27"/>
    <mergeCell ref="B16:C16"/>
    <mergeCell ref="B17:C17"/>
    <mergeCell ref="S5:W5"/>
    <mergeCell ref="X5:AB5"/>
    <mergeCell ref="A40:C40"/>
    <mergeCell ref="A38:C38"/>
    <mergeCell ref="AC38:AC40"/>
    <mergeCell ref="B33:C33"/>
    <mergeCell ref="A39:C39"/>
    <mergeCell ref="B18:C18"/>
    <mergeCell ref="B24:C24"/>
    <mergeCell ref="B25:C25"/>
    <mergeCell ref="B26:C26"/>
    <mergeCell ref="AC5:AE5"/>
    <mergeCell ref="B9:C9"/>
    <mergeCell ref="B10:C10"/>
    <mergeCell ref="B11:C11"/>
    <mergeCell ref="B13:C13"/>
    <mergeCell ref="D5:H5"/>
    <mergeCell ref="I5:M5"/>
    <mergeCell ref="N5:R5"/>
    <mergeCell ref="B12:C12"/>
    <mergeCell ref="B6:C6"/>
    <mergeCell ref="B7:C7"/>
    <mergeCell ref="B8:C8"/>
    <mergeCell ref="A5:C5"/>
  </mergeCells>
  <phoneticPr fontId="6" type="noConversion"/>
  <dataValidations count="1">
    <dataValidation type="list" allowBlank="1" showInputMessage="1" showErrorMessage="1" sqref="AG7:AG10 D7:AB36 AF7:AF9 AE38:AE40">
      <formula1>$AG$7:$AG$10</formula1>
    </dataValidation>
  </dataValidations>
  <printOptions horizontalCentered="1"/>
  <pageMargins left="0.25" right="0.25" top="0.75" bottom="0.75" header="0.3" footer="0.3"/>
  <pageSetup paperSize="9" scale="7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18AEEA4-13FF-4EAC-AA11-B6309F6A62D1}">
            <x14:iconSet iconSet="3Symbols2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iangles" iconId="1"/>
              <x14:cfIcon iconSet="3TrafficLights1" iconId="0"/>
              <x14:cfIcon iconSet="3Symbols2" iconId="2"/>
            </x14:iconSet>
          </x14:cfRule>
          <xm:sqref>AE38:AE40 D7:AB36</xm:sqref>
        </x14:conditionalFormatting>
        <x14:conditionalFormatting xmlns:xm="http://schemas.microsoft.com/office/excel/2006/main">
          <x14:cfRule type="iconSet" priority="1" id="{8160CCEA-CB9C-4A72-92D9-5CB70B74ECA2}">
            <x14:iconSet iconSet="3Symbols2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iangles" iconId="1"/>
              <x14:cfIcon iconSet="3TrafficLights1" iconId="0"/>
              <x14:cfIcon iconSet="3Symbols2" iconId="2"/>
            </x14:iconSet>
          </x14:cfRule>
          <xm:sqref>AE38:AE40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Hoja1!$I$2:$I$10</xm:f>
          </x14:formula1>
          <xm:sqref>S2</xm:sqref>
        </x14:dataValidation>
        <x14:dataValidation type="list" allowBlank="1" showInputMessage="1" showErrorMessage="1">
          <x14:formula1>
            <xm:f>Hoja1!$E$2:$E$13</xm:f>
          </x14:formula1>
          <xm:sqref>AC4</xm:sqref>
        </x14:dataValidation>
        <x14:dataValidation type="list" allowBlank="1" showInputMessage="1" showErrorMessage="1">
          <x14:formula1>
            <xm:f>Hoja1!$F$2:$F$13</xm:f>
          </x14:formula1>
          <xm:sqref>N4</xm:sqref>
        </x14:dataValidation>
        <x14:dataValidation type="list" allowBlank="1" showInputMessage="1" showErrorMessage="1">
          <x14:formula1>
            <xm:f>Hoja1!$A$2:$A$11</xm:f>
          </x14:formula1>
          <xm:sqref>D4:F4</xm:sqref>
        </x14:dataValidation>
        <x14:dataValidation type="list" allowBlank="1" showInputMessage="1" showErrorMessage="1">
          <x14:formula1>
            <xm:f>Hoja1!$B$2:$B$10</xm:f>
          </x14:formula1>
          <xm:sqref>G4:H4</xm:sqref>
        </x14:dataValidation>
        <x14:dataValidation type="list" allowBlank="1" showInputMessage="1" showErrorMessage="1">
          <x14:formula1>
            <xm:f>Hoja1!$C$2:$C$9</xm:f>
          </x14:formula1>
          <xm:sqref>I4:M4</xm:sqref>
        </x14:dataValidation>
        <x14:dataValidation type="list" allowBlank="1" showInputMessage="1" showErrorMessage="1">
          <x14:formula1>
            <xm:f>Hoja1!$D$2:$D$4</xm:f>
          </x14:formula1>
          <xm:sqref>X4:AB4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G42"/>
  <sheetViews>
    <sheetView zoomScale="85" zoomScaleNormal="85" zoomScaleSheetLayoutView="85" workbookViewId="0">
      <selection activeCell="AC4" sqref="AC4:AE4"/>
    </sheetView>
  </sheetViews>
  <sheetFormatPr baseColWidth="10" defaultColWidth="11.453125" defaultRowHeight="14.5" x14ac:dyDescent="0.35"/>
  <cols>
    <col min="1" max="1" width="5.81640625" style="2" customWidth="1"/>
    <col min="2" max="2" width="25" style="2" customWidth="1"/>
    <col min="3" max="3" width="11.81640625" style="2" customWidth="1"/>
    <col min="4" max="13" width="4.54296875" style="16" customWidth="1"/>
    <col min="14" max="18" width="5.26953125" style="16" customWidth="1"/>
    <col min="19" max="26" width="5.7265625" style="16" customWidth="1"/>
    <col min="27" max="28" width="5.453125" style="16" customWidth="1"/>
    <col min="29" max="29" width="8.81640625" style="16" customWidth="1"/>
    <col min="30" max="30" width="9.453125" style="16" customWidth="1"/>
    <col min="31" max="31" width="8.81640625" style="2" customWidth="1"/>
    <col min="32" max="32" width="21.54296875" style="2" customWidth="1"/>
    <col min="33" max="33" width="23.453125" style="2" hidden="1" customWidth="1"/>
    <col min="34" max="34" width="11.453125" style="2" customWidth="1"/>
    <col min="35" max="16384" width="11.453125" style="2"/>
  </cols>
  <sheetData>
    <row r="1" spans="1:33" x14ac:dyDescent="0.35">
      <c r="D1" s="32" t="s">
        <v>38</v>
      </c>
      <c r="E1" s="32"/>
      <c r="F1" s="32"/>
      <c r="G1" s="32"/>
      <c r="H1" s="32"/>
      <c r="I1" s="32" t="s">
        <v>72</v>
      </c>
      <c r="J1" s="32"/>
      <c r="K1" s="32"/>
      <c r="L1" s="32"/>
      <c r="M1" s="32"/>
      <c r="N1" s="32"/>
      <c r="O1" s="32"/>
      <c r="P1" s="32"/>
      <c r="Q1" s="32"/>
      <c r="R1" s="32"/>
      <c r="S1" s="32" t="s">
        <v>34</v>
      </c>
      <c r="T1" s="32"/>
      <c r="U1" s="32"/>
      <c r="V1" s="32"/>
      <c r="W1" s="32"/>
      <c r="X1" s="32" t="s">
        <v>36</v>
      </c>
      <c r="Y1" s="32"/>
      <c r="Z1" s="32"/>
      <c r="AA1" s="32"/>
      <c r="AB1" s="32"/>
      <c r="AC1" s="32"/>
      <c r="AD1" s="32"/>
      <c r="AE1" s="32"/>
    </row>
    <row r="2" spans="1:33" x14ac:dyDescent="0.35">
      <c r="D2" s="33" t="s">
        <v>67</v>
      </c>
      <c r="E2" s="33"/>
      <c r="F2" s="33"/>
      <c r="G2" s="33"/>
      <c r="H2" s="33"/>
      <c r="I2" s="33" t="s">
        <v>39</v>
      </c>
      <c r="J2" s="33"/>
      <c r="K2" s="33"/>
      <c r="L2" s="33"/>
      <c r="M2" s="33"/>
      <c r="N2" s="33"/>
      <c r="O2" s="33"/>
      <c r="P2" s="33"/>
      <c r="Q2" s="33"/>
      <c r="R2" s="33"/>
      <c r="S2" s="33" t="s">
        <v>35</v>
      </c>
      <c r="T2" s="33"/>
      <c r="U2" s="33"/>
      <c r="V2" s="33"/>
      <c r="W2" s="33"/>
      <c r="X2" s="33" t="s">
        <v>40</v>
      </c>
      <c r="Y2" s="33"/>
      <c r="Z2" s="33"/>
      <c r="AA2" s="33"/>
      <c r="AB2" s="33"/>
      <c r="AC2" s="33"/>
      <c r="AD2" s="33"/>
      <c r="AE2" s="33"/>
    </row>
    <row r="3" spans="1:33" x14ac:dyDescent="0.35">
      <c r="D3" s="32" t="s">
        <v>41</v>
      </c>
      <c r="E3" s="32"/>
      <c r="F3" s="32"/>
      <c r="G3" s="32"/>
      <c r="H3" s="32"/>
      <c r="I3" s="32" t="s">
        <v>78</v>
      </c>
      <c r="J3" s="32"/>
      <c r="K3" s="32"/>
      <c r="L3" s="32"/>
      <c r="M3" s="32"/>
      <c r="N3" s="34" t="s">
        <v>42</v>
      </c>
      <c r="O3" s="35"/>
      <c r="P3" s="35"/>
      <c r="Q3" s="35"/>
      <c r="R3" s="35"/>
      <c r="S3" s="35"/>
      <c r="T3" s="35"/>
      <c r="U3" s="35"/>
      <c r="V3" s="35"/>
      <c r="W3" s="36"/>
      <c r="X3" s="34" t="s">
        <v>37</v>
      </c>
      <c r="Y3" s="35"/>
      <c r="Z3" s="35"/>
      <c r="AA3" s="35"/>
      <c r="AB3" s="36"/>
      <c r="AC3" s="34" t="s">
        <v>44</v>
      </c>
      <c r="AD3" s="35"/>
      <c r="AE3" s="36"/>
    </row>
    <row r="4" spans="1:33" x14ac:dyDescent="0.35">
      <c r="D4" s="37" t="s">
        <v>68</v>
      </c>
      <c r="E4" s="38"/>
      <c r="F4" s="39"/>
      <c r="G4" s="37" t="s">
        <v>94</v>
      </c>
      <c r="H4" s="39"/>
      <c r="I4" s="33" t="s">
        <v>49</v>
      </c>
      <c r="J4" s="33"/>
      <c r="K4" s="33"/>
      <c r="L4" s="33"/>
      <c r="M4" s="33"/>
      <c r="N4" s="37" t="s">
        <v>43</v>
      </c>
      <c r="O4" s="38"/>
      <c r="P4" s="38"/>
      <c r="Q4" s="38"/>
      <c r="R4" s="38"/>
      <c r="S4" s="38"/>
      <c r="T4" s="38"/>
      <c r="U4" s="38"/>
      <c r="V4" s="38"/>
      <c r="W4" s="39"/>
      <c r="X4" s="37" t="s">
        <v>88</v>
      </c>
      <c r="Y4" s="38"/>
      <c r="Z4" s="38"/>
      <c r="AA4" s="38"/>
      <c r="AB4" s="39"/>
      <c r="AC4" s="40">
        <v>43952</v>
      </c>
      <c r="AD4" s="41"/>
      <c r="AE4" s="42"/>
    </row>
    <row r="5" spans="1:33" ht="15" customHeight="1" x14ac:dyDescent="0.25">
      <c r="A5" s="26" t="s">
        <v>71</v>
      </c>
      <c r="B5" s="26"/>
      <c r="C5" s="26"/>
      <c r="D5" s="23" t="s">
        <v>26</v>
      </c>
      <c r="E5" s="23"/>
      <c r="F5" s="23"/>
      <c r="G5" s="23"/>
      <c r="H5" s="23"/>
      <c r="I5" s="23" t="s">
        <v>27</v>
      </c>
      <c r="J5" s="23"/>
      <c r="K5" s="23"/>
      <c r="L5" s="23"/>
      <c r="M5" s="23"/>
      <c r="N5" s="23" t="s">
        <v>28</v>
      </c>
      <c r="O5" s="23"/>
      <c r="P5" s="23"/>
      <c r="Q5" s="23"/>
      <c r="R5" s="23"/>
      <c r="S5" s="23" t="s">
        <v>29</v>
      </c>
      <c r="T5" s="23"/>
      <c r="U5" s="23"/>
      <c r="V5" s="23"/>
      <c r="W5" s="23"/>
      <c r="X5" s="23" t="s">
        <v>30</v>
      </c>
      <c r="Y5" s="23"/>
      <c r="Z5" s="23"/>
      <c r="AA5" s="23"/>
      <c r="AB5" s="23"/>
      <c r="AC5" s="26" t="s">
        <v>70</v>
      </c>
      <c r="AD5" s="26"/>
      <c r="AE5" s="26"/>
    </row>
    <row r="6" spans="1:33" ht="15" customHeight="1" x14ac:dyDescent="0.35">
      <c r="A6" s="22" t="s">
        <v>0</v>
      </c>
      <c r="B6" s="25" t="s">
        <v>1</v>
      </c>
      <c r="C6" s="25"/>
      <c r="D6" s="22" t="s">
        <v>91</v>
      </c>
      <c r="E6" s="22" t="s">
        <v>92</v>
      </c>
      <c r="F6" s="22" t="s">
        <v>92</v>
      </c>
      <c r="G6" s="22" t="s">
        <v>93</v>
      </c>
      <c r="H6" s="22" t="s">
        <v>87</v>
      </c>
      <c r="I6" s="22" t="s">
        <v>91</v>
      </c>
      <c r="J6" s="22" t="s">
        <v>92</v>
      </c>
      <c r="K6" s="22" t="s">
        <v>92</v>
      </c>
      <c r="L6" s="22" t="s">
        <v>93</v>
      </c>
      <c r="M6" s="22" t="s">
        <v>87</v>
      </c>
      <c r="N6" s="22" t="s">
        <v>91</v>
      </c>
      <c r="O6" s="22" t="s">
        <v>92</v>
      </c>
      <c r="P6" s="22" t="s">
        <v>92</v>
      </c>
      <c r="Q6" s="22" t="s">
        <v>93</v>
      </c>
      <c r="R6" s="22" t="s">
        <v>87</v>
      </c>
      <c r="S6" s="22" t="s">
        <v>91</v>
      </c>
      <c r="T6" s="22" t="s">
        <v>92</v>
      </c>
      <c r="U6" s="22" t="s">
        <v>92</v>
      </c>
      <c r="V6" s="22" t="s">
        <v>93</v>
      </c>
      <c r="W6" s="22" t="s">
        <v>87</v>
      </c>
      <c r="X6" s="22" t="s">
        <v>91</v>
      </c>
      <c r="Y6" s="22" t="s">
        <v>92</v>
      </c>
      <c r="Z6" s="22" t="s">
        <v>92</v>
      </c>
      <c r="AA6" s="22" t="s">
        <v>93</v>
      </c>
      <c r="AB6" s="22" t="s">
        <v>87</v>
      </c>
      <c r="AC6" s="4" t="s">
        <v>45</v>
      </c>
      <c r="AD6" s="4" t="s">
        <v>69</v>
      </c>
      <c r="AE6" s="4" t="s">
        <v>46</v>
      </c>
    </row>
    <row r="7" spans="1:33" ht="18" customHeight="1" x14ac:dyDescent="0.25">
      <c r="A7" s="5">
        <v>1</v>
      </c>
      <c r="B7" s="24" t="s">
        <v>6</v>
      </c>
      <c r="C7" s="24"/>
      <c r="D7" s="6">
        <v>2</v>
      </c>
      <c r="E7" s="6">
        <v>0</v>
      </c>
      <c r="F7" s="6">
        <v>2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0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2</v>
      </c>
      <c r="T7" s="6">
        <v>1</v>
      </c>
      <c r="U7" s="6">
        <v>2</v>
      </c>
      <c r="V7" s="6">
        <v>2</v>
      </c>
      <c r="W7" s="6">
        <v>2</v>
      </c>
      <c r="X7" s="6"/>
      <c r="Y7" s="6"/>
      <c r="Z7" s="6"/>
      <c r="AA7" s="6"/>
      <c r="AB7" s="6"/>
      <c r="AC7" s="7">
        <f>IF(COUNTIF(D7:AB7,"2")=0,"",COUNTIF(D7:AB7,"2"))</f>
        <v>6</v>
      </c>
      <c r="AD7" s="7">
        <f>IF(AC7="","",COUNTIF(D7:AB7,"1"))</f>
        <v>12</v>
      </c>
      <c r="AE7" s="7">
        <f>IF(AC7="","",COUNTIF(D7:AB7,"0"))</f>
        <v>2</v>
      </c>
      <c r="AF7" s="8"/>
      <c r="AG7" s="9">
        <v>2</v>
      </c>
    </row>
    <row r="8" spans="1:33" ht="18" customHeight="1" x14ac:dyDescent="0.25">
      <c r="A8" s="5">
        <v>2</v>
      </c>
      <c r="B8" s="24" t="s">
        <v>7</v>
      </c>
      <c r="C8" s="24"/>
      <c r="D8" s="6">
        <v>2</v>
      </c>
      <c r="E8" s="6">
        <v>2</v>
      </c>
      <c r="F8" s="6">
        <v>2</v>
      </c>
      <c r="G8" s="6">
        <v>2</v>
      </c>
      <c r="H8" s="6">
        <v>2</v>
      </c>
      <c r="I8" s="6">
        <v>2</v>
      </c>
      <c r="J8" s="6">
        <v>2</v>
      </c>
      <c r="K8" s="6">
        <v>2</v>
      </c>
      <c r="L8" s="6">
        <v>2</v>
      </c>
      <c r="M8" s="6">
        <v>2</v>
      </c>
      <c r="N8" s="6">
        <v>2</v>
      </c>
      <c r="O8" s="6">
        <v>2</v>
      </c>
      <c r="P8" s="6">
        <v>2</v>
      </c>
      <c r="Q8" s="6">
        <v>2</v>
      </c>
      <c r="R8" s="6">
        <v>2</v>
      </c>
      <c r="S8" s="6">
        <v>2</v>
      </c>
      <c r="T8" s="6">
        <v>2</v>
      </c>
      <c r="U8" s="6">
        <v>2</v>
      </c>
      <c r="V8" s="6">
        <v>2</v>
      </c>
      <c r="W8" s="6">
        <v>2</v>
      </c>
      <c r="X8" s="6"/>
      <c r="Y8" s="6"/>
      <c r="Z8" s="6"/>
      <c r="AA8" s="6"/>
      <c r="AB8" s="6"/>
      <c r="AC8" s="7">
        <f t="shared" ref="AC8:AC36" si="0">IF(COUNTIF(D8:AB8,"2")=0,"",COUNTIF(D8:AB8,"2"))</f>
        <v>20</v>
      </c>
      <c r="AD8" s="7">
        <f>IF(AC8="","",COUNTIF(D8:AB8,"1"))</f>
        <v>0</v>
      </c>
      <c r="AE8" s="7">
        <f t="shared" ref="AE8:AE36" si="1">IF(AC8="","",COUNTIF(D8:AB8,"0"))</f>
        <v>0</v>
      </c>
      <c r="AF8" s="8"/>
      <c r="AG8" s="9">
        <v>1</v>
      </c>
    </row>
    <row r="9" spans="1:33" ht="18" customHeight="1" x14ac:dyDescent="0.25">
      <c r="A9" s="5">
        <v>3</v>
      </c>
      <c r="B9" s="24" t="s">
        <v>8</v>
      </c>
      <c r="C9" s="24"/>
      <c r="D9" s="6">
        <v>2</v>
      </c>
      <c r="E9" s="6">
        <v>2</v>
      </c>
      <c r="F9" s="6">
        <v>2</v>
      </c>
      <c r="G9" s="6">
        <v>2</v>
      </c>
      <c r="H9" s="6">
        <v>2</v>
      </c>
      <c r="I9" s="6">
        <v>2</v>
      </c>
      <c r="J9" s="6">
        <v>2</v>
      </c>
      <c r="K9" s="6">
        <v>2</v>
      </c>
      <c r="L9" s="6">
        <v>2</v>
      </c>
      <c r="M9" s="6">
        <v>2</v>
      </c>
      <c r="N9" s="6">
        <v>2</v>
      </c>
      <c r="O9" s="6">
        <v>2</v>
      </c>
      <c r="P9" s="6">
        <v>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/>
      <c r="Y9" s="6"/>
      <c r="Z9" s="6"/>
      <c r="AA9" s="6"/>
      <c r="AB9" s="6"/>
      <c r="AC9" s="7">
        <f t="shared" si="0"/>
        <v>20</v>
      </c>
      <c r="AD9" s="7">
        <f t="shared" ref="AD9:AD36" si="2">IF(AC9="","",COUNTIF(D9:AB9,"1"))</f>
        <v>0</v>
      </c>
      <c r="AE9" s="7">
        <f t="shared" si="1"/>
        <v>0</v>
      </c>
      <c r="AF9" s="8"/>
      <c r="AG9" s="9">
        <v>0</v>
      </c>
    </row>
    <row r="10" spans="1:33" ht="18" customHeight="1" x14ac:dyDescent="0.25">
      <c r="A10" s="5">
        <v>4</v>
      </c>
      <c r="B10" s="24" t="s">
        <v>9</v>
      </c>
      <c r="C10" s="24"/>
      <c r="D10" s="6">
        <v>2</v>
      </c>
      <c r="E10" s="6">
        <v>2</v>
      </c>
      <c r="F10" s="6">
        <v>2</v>
      </c>
      <c r="G10" s="6">
        <v>2</v>
      </c>
      <c r="H10" s="6">
        <v>2</v>
      </c>
      <c r="I10" s="6">
        <v>2</v>
      </c>
      <c r="J10" s="6">
        <v>2</v>
      </c>
      <c r="K10" s="6">
        <v>2</v>
      </c>
      <c r="L10" s="6">
        <v>2</v>
      </c>
      <c r="M10" s="6">
        <v>2</v>
      </c>
      <c r="N10" s="6">
        <v>2</v>
      </c>
      <c r="O10" s="6">
        <v>2</v>
      </c>
      <c r="P10" s="6">
        <v>2</v>
      </c>
      <c r="Q10" s="6">
        <v>2</v>
      </c>
      <c r="R10" s="6">
        <v>2</v>
      </c>
      <c r="S10" s="6">
        <v>2</v>
      </c>
      <c r="T10" s="6">
        <v>2</v>
      </c>
      <c r="U10" s="6">
        <v>2</v>
      </c>
      <c r="V10" s="6">
        <v>2</v>
      </c>
      <c r="W10" s="6">
        <v>2</v>
      </c>
      <c r="X10" s="6"/>
      <c r="Y10" s="6"/>
      <c r="Z10" s="6"/>
      <c r="AA10" s="6"/>
      <c r="AB10" s="6"/>
      <c r="AC10" s="7">
        <f t="shared" si="0"/>
        <v>20</v>
      </c>
      <c r="AD10" s="7">
        <f t="shared" si="2"/>
        <v>0</v>
      </c>
      <c r="AE10" s="7">
        <f t="shared" si="1"/>
        <v>0</v>
      </c>
    </row>
    <row r="11" spans="1:33" ht="18" customHeight="1" x14ac:dyDescent="0.35">
      <c r="A11" s="5">
        <v>5</v>
      </c>
      <c r="B11" s="24" t="s">
        <v>10</v>
      </c>
      <c r="C11" s="24"/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K11" s="6">
        <v>2</v>
      </c>
      <c r="L11" s="6">
        <v>2</v>
      </c>
      <c r="M11" s="6">
        <v>2</v>
      </c>
      <c r="N11" s="6">
        <v>2</v>
      </c>
      <c r="O11" s="6">
        <v>2</v>
      </c>
      <c r="P11" s="6">
        <v>2</v>
      </c>
      <c r="Q11" s="6">
        <v>2</v>
      </c>
      <c r="R11" s="6">
        <v>2</v>
      </c>
      <c r="S11" s="6">
        <v>2</v>
      </c>
      <c r="T11" s="6">
        <v>2</v>
      </c>
      <c r="U11" s="6">
        <v>2</v>
      </c>
      <c r="V11" s="6">
        <v>2</v>
      </c>
      <c r="W11" s="6">
        <v>2</v>
      </c>
      <c r="X11" s="6"/>
      <c r="Y11" s="6"/>
      <c r="Z11" s="6"/>
      <c r="AA11" s="6"/>
      <c r="AB11" s="6"/>
      <c r="AC11" s="7">
        <f t="shared" si="0"/>
        <v>20</v>
      </c>
      <c r="AD11" s="7">
        <f t="shared" si="2"/>
        <v>0</v>
      </c>
      <c r="AE11" s="7">
        <f t="shared" si="1"/>
        <v>0</v>
      </c>
      <c r="AG11" s="10" t="s">
        <v>2</v>
      </c>
    </row>
    <row r="12" spans="1:33" ht="18" customHeight="1" x14ac:dyDescent="0.35">
      <c r="A12" s="5">
        <v>6</v>
      </c>
      <c r="B12" s="24" t="s">
        <v>11</v>
      </c>
      <c r="C12" s="24"/>
      <c r="D12" s="6">
        <v>0</v>
      </c>
      <c r="E12" s="6">
        <v>0</v>
      </c>
      <c r="F12" s="6">
        <v>2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2</v>
      </c>
      <c r="V12" s="6">
        <v>2</v>
      </c>
      <c r="W12" s="6">
        <v>2</v>
      </c>
      <c r="X12" s="6"/>
      <c r="Y12" s="6"/>
      <c r="Z12" s="6"/>
      <c r="AA12" s="6"/>
      <c r="AB12" s="6"/>
      <c r="AC12" s="7">
        <f t="shared" si="0"/>
        <v>4</v>
      </c>
      <c r="AD12" s="7">
        <f t="shared" si="2"/>
        <v>14</v>
      </c>
      <c r="AE12" s="7">
        <f t="shared" si="1"/>
        <v>2</v>
      </c>
      <c r="AG12" s="10" t="s">
        <v>3</v>
      </c>
    </row>
    <row r="13" spans="1:33" ht="18" customHeight="1" x14ac:dyDescent="0.35">
      <c r="A13" s="5">
        <v>7</v>
      </c>
      <c r="B13" s="24" t="s">
        <v>12</v>
      </c>
      <c r="C13" s="24"/>
      <c r="D13" s="6">
        <v>2</v>
      </c>
      <c r="E13" s="6">
        <v>2</v>
      </c>
      <c r="F13" s="6">
        <v>2</v>
      </c>
      <c r="G13" s="6">
        <v>2</v>
      </c>
      <c r="H13" s="6">
        <v>2</v>
      </c>
      <c r="I13" s="6">
        <v>2</v>
      </c>
      <c r="J13" s="6">
        <v>2</v>
      </c>
      <c r="K13" s="6">
        <v>2</v>
      </c>
      <c r="L13" s="6">
        <v>2</v>
      </c>
      <c r="M13" s="6">
        <v>2</v>
      </c>
      <c r="N13" s="6">
        <v>2</v>
      </c>
      <c r="O13" s="6">
        <v>2</v>
      </c>
      <c r="P13" s="6">
        <v>2</v>
      </c>
      <c r="Q13" s="6">
        <v>2</v>
      </c>
      <c r="R13" s="6">
        <v>2</v>
      </c>
      <c r="S13" s="6">
        <v>2</v>
      </c>
      <c r="T13" s="6">
        <v>2</v>
      </c>
      <c r="U13" s="6">
        <v>2</v>
      </c>
      <c r="V13" s="6">
        <v>2</v>
      </c>
      <c r="W13" s="6">
        <v>2</v>
      </c>
      <c r="X13" s="6"/>
      <c r="Y13" s="6"/>
      <c r="Z13" s="6"/>
      <c r="AA13" s="6"/>
      <c r="AB13" s="6"/>
      <c r="AC13" s="7">
        <f t="shared" si="0"/>
        <v>20</v>
      </c>
      <c r="AD13" s="7">
        <f t="shared" si="2"/>
        <v>0</v>
      </c>
      <c r="AE13" s="7">
        <f t="shared" si="1"/>
        <v>0</v>
      </c>
      <c r="AG13" s="10" t="s">
        <v>4</v>
      </c>
    </row>
    <row r="14" spans="1:33" ht="18" customHeight="1" x14ac:dyDescent="0.25">
      <c r="A14" s="5">
        <v>8</v>
      </c>
      <c r="B14" s="24" t="s">
        <v>13</v>
      </c>
      <c r="C14" s="24"/>
      <c r="D14" s="6">
        <v>2</v>
      </c>
      <c r="E14" s="6">
        <v>2</v>
      </c>
      <c r="F14" s="6">
        <v>2</v>
      </c>
      <c r="G14" s="6">
        <v>2</v>
      </c>
      <c r="H14" s="6">
        <v>2</v>
      </c>
      <c r="I14" s="6">
        <v>2</v>
      </c>
      <c r="J14" s="6">
        <v>2</v>
      </c>
      <c r="K14" s="6">
        <v>2</v>
      </c>
      <c r="L14" s="6">
        <v>2</v>
      </c>
      <c r="M14" s="6">
        <v>2</v>
      </c>
      <c r="N14" s="6">
        <v>2</v>
      </c>
      <c r="O14" s="6">
        <v>2</v>
      </c>
      <c r="P14" s="6">
        <v>2</v>
      </c>
      <c r="Q14" s="6">
        <v>2</v>
      </c>
      <c r="R14" s="6">
        <v>2</v>
      </c>
      <c r="S14" s="6">
        <v>2</v>
      </c>
      <c r="T14" s="6">
        <v>2</v>
      </c>
      <c r="U14" s="6">
        <v>2</v>
      </c>
      <c r="V14" s="6">
        <v>2</v>
      </c>
      <c r="W14" s="6">
        <v>2</v>
      </c>
      <c r="X14" s="6"/>
      <c r="Y14" s="6"/>
      <c r="Z14" s="6"/>
      <c r="AA14" s="6"/>
      <c r="AB14" s="6"/>
      <c r="AC14" s="7">
        <f t="shared" si="0"/>
        <v>20</v>
      </c>
      <c r="AD14" s="7">
        <f t="shared" si="2"/>
        <v>0</v>
      </c>
      <c r="AE14" s="7">
        <f t="shared" si="1"/>
        <v>0</v>
      </c>
    </row>
    <row r="15" spans="1:33" ht="18" customHeight="1" x14ac:dyDescent="0.25">
      <c r="A15" s="5">
        <v>9</v>
      </c>
      <c r="B15" s="24" t="s">
        <v>14</v>
      </c>
      <c r="C15" s="24"/>
      <c r="D15" s="6">
        <v>2</v>
      </c>
      <c r="E15" s="6">
        <v>2</v>
      </c>
      <c r="F15" s="6">
        <v>2</v>
      </c>
      <c r="G15" s="6">
        <v>2</v>
      </c>
      <c r="H15" s="6">
        <v>2</v>
      </c>
      <c r="I15" s="6">
        <v>2</v>
      </c>
      <c r="J15" s="6">
        <v>2</v>
      </c>
      <c r="K15" s="6">
        <v>2</v>
      </c>
      <c r="L15" s="6">
        <v>2</v>
      </c>
      <c r="M15" s="6">
        <v>2</v>
      </c>
      <c r="N15" s="6">
        <v>2</v>
      </c>
      <c r="O15" s="6">
        <v>2</v>
      </c>
      <c r="P15" s="6">
        <v>2</v>
      </c>
      <c r="Q15" s="6">
        <v>2</v>
      </c>
      <c r="R15" s="6">
        <v>2</v>
      </c>
      <c r="S15" s="6">
        <v>2</v>
      </c>
      <c r="T15" s="6">
        <v>2</v>
      </c>
      <c r="U15" s="6">
        <v>2</v>
      </c>
      <c r="V15" s="6">
        <v>2</v>
      </c>
      <c r="W15" s="6">
        <v>2</v>
      </c>
      <c r="X15" s="6"/>
      <c r="Y15" s="6"/>
      <c r="Z15" s="6"/>
      <c r="AA15" s="6"/>
      <c r="AB15" s="6"/>
      <c r="AC15" s="7">
        <f t="shared" si="0"/>
        <v>20</v>
      </c>
      <c r="AD15" s="7">
        <f t="shared" si="2"/>
        <v>0</v>
      </c>
      <c r="AE15" s="7">
        <f t="shared" si="1"/>
        <v>0</v>
      </c>
    </row>
    <row r="16" spans="1:33" ht="18" customHeight="1" x14ac:dyDescent="0.25">
      <c r="A16" s="5">
        <v>10</v>
      </c>
      <c r="B16" s="24" t="s">
        <v>15</v>
      </c>
      <c r="C16" s="24"/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6">
        <v>2</v>
      </c>
      <c r="L16" s="6">
        <v>2</v>
      </c>
      <c r="M16" s="6">
        <v>2</v>
      </c>
      <c r="N16" s="6">
        <v>2</v>
      </c>
      <c r="O16" s="6">
        <v>1</v>
      </c>
      <c r="P16" s="6">
        <v>2</v>
      </c>
      <c r="Q16" s="6">
        <v>2</v>
      </c>
      <c r="R16" s="6">
        <v>2</v>
      </c>
      <c r="S16" s="6">
        <v>2</v>
      </c>
      <c r="T16" s="6">
        <v>2</v>
      </c>
      <c r="U16" s="6">
        <v>2</v>
      </c>
      <c r="V16" s="6">
        <v>2</v>
      </c>
      <c r="W16" s="6">
        <v>2</v>
      </c>
      <c r="X16" s="6"/>
      <c r="Y16" s="6"/>
      <c r="Z16" s="6"/>
      <c r="AA16" s="6"/>
      <c r="AB16" s="6"/>
      <c r="AC16" s="7">
        <f t="shared" si="0"/>
        <v>19</v>
      </c>
      <c r="AD16" s="7">
        <f t="shared" si="2"/>
        <v>1</v>
      </c>
      <c r="AE16" s="7">
        <f t="shared" si="1"/>
        <v>0</v>
      </c>
    </row>
    <row r="17" spans="1:32" ht="18" customHeight="1" x14ac:dyDescent="0.25">
      <c r="A17" s="5">
        <v>11</v>
      </c>
      <c r="B17" s="24" t="s">
        <v>16</v>
      </c>
      <c r="C17" s="24"/>
      <c r="D17" s="6">
        <v>2</v>
      </c>
      <c r="E17" s="6">
        <v>2</v>
      </c>
      <c r="F17" s="6">
        <v>2</v>
      </c>
      <c r="G17" s="6">
        <v>2</v>
      </c>
      <c r="H17" s="6">
        <v>2</v>
      </c>
      <c r="I17" s="6">
        <v>2</v>
      </c>
      <c r="J17" s="6">
        <v>2</v>
      </c>
      <c r="K17" s="6">
        <v>2</v>
      </c>
      <c r="L17" s="6">
        <v>2</v>
      </c>
      <c r="M17" s="6">
        <v>2</v>
      </c>
      <c r="N17" s="6">
        <v>2</v>
      </c>
      <c r="O17" s="6">
        <v>2</v>
      </c>
      <c r="P17" s="6">
        <v>2</v>
      </c>
      <c r="Q17" s="6">
        <v>2</v>
      </c>
      <c r="R17" s="6">
        <v>2</v>
      </c>
      <c r="S17" s="6">
        <v>2</v>
      </c>
      <c r="T17" s="6">
        <v>2</v>
      </c>
      <c r="U17" s="6">
        <v>2</v>
      </c>
      <c r="V17" s="6">
        <v>2</v>
      </c>
      <c r="W17" s="6">
        <v>2</v>
      </c>
      <c r="X17" s="6"/>
      <c r="Y17" s="6"/>
      <c r="Z17" s="6"/>
      <c r="AA17" s="6"/>
      <c r="AB17" s="6"/>
      <c r="AC17" s="7">
        <f t="shared" si="0"/>
        <v>20</v>
      </c>
      <c r="AD17" s="7">
        <f t="shared" si="2"/>
        <v>0</v>
      </c>
      <c r="AE17" s="7">
        <f t="shared" si="1"/>
        <v>0</v>
      </c>
    </row>
    <row r="18" spans="1:32" ht="18" customHeight="1" x14ac:dyDescent="0.25">
      <c r="A18" s="5">
        <v>12</v>
      </c>
      <c r="B18" s="24" t="s">
        <v>17</v>
      </c>
      <c r="C18" s="24"/>
      <c r="D18" s="6">
        <v>2</v>
      </c>
      <c r="E18" s="6">
        <v>2</v>
      </c>
      <c r="F18" s="6">
        <v>2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2</v>
      </c>
      <c r="M18" s="6">
        <v>2</v>
      </c>
      <c r="N18" s="6">
        <v>2</v>
      </c>
      <c r="O18" s="6">
        <v>2</v>
      </c>
      <c r="P18" s="6">
        <v>2</v>
      </c>
      <c r="Q18" s="6">
        <v>2</v>
      </c>
      <c r="R18" s="6">
        <v>2</v>
      </c>
      <c r="S18" s="6">
        <v>2</v>
      </c>
      <c r="T18" s="6">
        <v>2</v>
      </c>
      <c r="U18" s="6">
        <v>2</v>
      </c>
      <c r="V18" s="6">
        <v>2</v>
      </c>
      <c r="W18" s="6">
        <v>2</v>
      </c>
      <c r="X18" s="6"/>
      <c r="Y18" s="6"/>
      <c r="Z18" s="6"/>
      <c r="AA18" s="6"/>
      <c r="AB18" s="6"/>
      <c r="AC18" s="7">
        <f t="shared" si="0"/>
        <v>20</v>
      </c>
      <c r="AD18" s="7">
        <f t="shared" si="2"/>
        <v>0</v>
      </c>
      <c r="AE18" s="7">
        <f t="shared" si="1"/>
        <v>0</v>
      </c>
    </row>
    <row r="19" spans="1:32" ht="18" customHeight="1" x14ac:dyDescent="0.25">
      <c r="A19" s="5">
        <v>13</v>
      </c>
      <c r="B19" s="24" t="s">
        <v>18</v>
      </c>
      <c r="C19" s="24"/>
      <c r="D19" s="6">
        <v>2</v>
      </c>
      <c r="E19" s="6">
        <v>2</v>
      </c>
      <c r="F19" s="6">
        <v>2</v>
      </c>
      <c r="G19" s="6">
        <v>2</v>
      </c>
      <c r="H19" s="6">
        <v>2</v>
      </c>
      <c r="I19" s="6">
        <v>2</v>
      </c>
      <c r="J19" s="6">
        <v>2</v>
      </c>
      <c r="K19" s="6">
        <v>2</v>
      </c>
      <c r="L19" s="6">
        <v>2</v>
      </c>
      <c r="M19" s="6">
        <v>2</v>
      </c>
      <c r="N19" s="6">
        <v>2</v>
      </c>
      <c r="O19" s="6">
        <v>2</v>
      </c>
      <c r="P19" s="6">
        <v>2</v>
      </c>
      <c r="Q19" s="6">
        <v>2</v>
      </c>
      <c r="R19" s="6">
        <v>2</v>
      </c>
      <c r="S19" s="6">
        <v>2</v>
      </c>
      <c r="T19" s="6">
        <v>2</v>
      </c>
      <c r="U19" s="6">
        <v>2</v>
      </c>
      <c r="V19" s="6">
        <v>2</v>
      </c>
      <c r="W19" s="6">
        <v>2</v>
      </c>
      <c r="X19" s="6"/>
      <c r="Y19" s="6"/>
      <c r="Z19" s="6"/>
      <c r="AA19" s="6"/>
      <c r="AB19" s="6"/>
      <c r="AC19" s="7">
        <f t="shared" si="0"/>
        <v>20</v>
      </c>
      <c r="AD19" s="7">
        <f t="shared" si="2"/>
        <v>0</v>
      </c>
      <c r="AE19" s="7">
        <f t="shared" si="1"/>
        <v>0</v>
      </c>
    </row>
    <row r="20" spans="1:32" ht="18" customHeight="1" x14ac:dyDescent="0.25">
      <c r="A20" s="5">
        <v>14</v>
      </c>
      <c r="B20" s="24" t="s">
        <v>19</v>
      </c>
      <c r="C20" s="24"/>
      <c r="D20" s="6">
        <v>0</v>
      </c>
      <c r="E20" s="6">
        <v>0</v>
      </c>
      <c r="F20" s="6">
        <v>2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2</v>
      </c>
      <c r="V20" s="6">
        <v>2</v>
      </c>
      <c r="W20" s="6">
        <v>2</v>
      </c>
      <c r="X20" s="6"/>
      <c r="Y20" s="6"/>
      <c r="Z20" s="6"/>
      <c r="AA20" s="6"/>
      <c r="AB20" s="6"/>
      <c r="AC20" s="7">
        <f t="shared" si="0"/>
        <v>4</v>
      </c>
      <c r="AD20" s="7">
        <f t="shared" si="2"/>
        <v>14</v>
      </c>
      <c r="AE20" s="7">
        <f t="shared" si="1"/>
        <v>2</v>
      </c>
    </row>
    <row r="21" spans="1:32" ht="18" customHeight="1" x14ac:dyDescent="0.25">
      <c r="A21" s="5">
        <v>15</v>
      </c>
      <c r="B21" s="24" t="s">
        <v>20</v>
      </c>
      <c r="C21" s="24"/>
      <c r="D21" s="6">
        <v>2</v>
      </c>
      <c r="E21" s="6">
        <v>2</v>
      </c>
      <c r="F21" s="6">
        <v>2</v>
      </c>
      <c r="G21" s="6">
        <v>2</v>
      </c>
      <c r="H21" s="6">
        <v>2</v>
      </c>
      <c r="I21" s="6">
        <v>2</v>
      </c>
      <c r="J21" s="6">
        <v>2</v>
      </c>
      <c r="K21" s="6">
        <v>2</v>
      </c>
      <c r="L21" s="6">
        <v>2</v>
      </c>
      <c r="M21" s="6">
        <v>2</v>
      </c>
      <c r="N21" s="6">
        <v>2</v>
      </c>
      <c r="O21" s="6">
        <v>2</v>
      </c>
      <c r="P21" s="6">
        <v>2</v>
      </c>
      <c r="Q21" s="6">
        <v>2</v>
      </c>
      <c r="R21" s="6">
        <v>2</v>
      </c>
      <c r="S21" s="6">
        <v>2</v>
      </c>
      <c r="T21" s="6">
        <v>2</v>
      </c>
      <c r="U21" s="6">
        <v>2</v>
      </c>
      <c r="V21" s="6">
        <v>2</v>
      </c>
      <c r="W21" s="6">
        <v>2</v>
      </c>
      <c r="X21" s="6"/>
      <c r="Y21" s="6"/>
      <c r="Z21" s="6"/>
      <c r="AA21" s="6"/>
      <c r="AB21" s="6"/>
      <c r="AC21" s="7">
        <f t="shared" si="0"/>
        <v>20</v>
      </c>
      <c r="AD21" s="7">
        <f t="shared" si="2"/>
        <v>0</v>
      </c>
      <c r="AE21" s="7">
        <f t="shared" si="1"/>
        <v>0</v>
      </c>
    </row>
    <row r="22" spans="1:32" ht="18" customHeight="1" x14ac:dyDescent="0.25">
      <c r="A22" s="5">
        <v>16</v>
      </c>
      <c r="B22" s="24" t="s">
        <v>21</v>
      </c>
      <c r="C22" s="24"/>
      <c r="D22" s="6">
        <v>2</v>
      </c>
      <c r="E22" s="6">
        <v>2</v>
      </c>
      <c r="F22" s="6">
        <v>2</v>
      </c>
      <c r="G22" s="6">
        <v>2</v>
      </c>
      <c r="H22" s="6">
        <v>2</v>
      </c>
      <c r="I22" s="6">
        <v>2</v>
      </c>
      <c r="J22" s="6">
        <v>2</v>
      </c>
      <c r="K22" s="6">
        <v>2</v>
      </c>
      <c r="L22" s="6">
        <v>2</v>
      </c>
      <c r="M22" s="6">
        <v>2</v>
      </c>
      <c r="N22" s="6">
        <v>2</v>
      </c>
      <c r="O22" s="6">
        <v>2</v>
      </c>
      <c r="P22" s="6">
        <v>2</v>
      </c>
      <c r="Q22" s="6">
        <v>2</v>
      </c>
      <c r="R22" s="6">
        <v>2</v>
      </c>
      <c r="S22" s="6">
        <v>2</v>
      </c>
      <c r="T22" s="6">
        <v>2</v>
      </c>
      <c r="U22" s="6">
        <v>2</v>
      </c>
      <c r="V22" s="6">
        <v>2</v>
      </c>
      <c r="W22" s="6">
        <v>2</v>
      </c>
      <c r="X22" s="6"/>
      <c r="Y22" s="6"/>
      <c r="Z22" s="6"/>
      <c r="AA22" s="6"/>
      <c r="AB22" s="6"/>
      <c r="AC22" s="7">
        <f t="shared" si="0"/>
        <v>20</v>
      </c>
      <c r="AD22" s="7">
        <f t="shared" si="2"/>
        <v>0</v>
      </c>
      <c r="AE22" s="7">
        <f t="shared" si="1"/>
        <v>0</v>
      </c>
    </row>
    <row r="23" spans="1:32" ht="18" customHeight="1" x14ac:dyDescent="0.25">
      <c r="A23" s="5">
        <v>17</v>
      </c>
      <c r="B23" s="24" t="s">
        <v>22</v>
      </c>
      <c r="C23" s="24"/>
      <c r="D23" s="6">
        <v>2</v>
      </c>
      <c r="E23" s="6">
        <v>2</v>
      </c>
      <c r="F23" s="6">
        <v>2</v>
      </c>
      <c r="G23" s="6">
        <v>2</v>
      </c>
      <c r="H23" s="6">
        <v>2</v>
      </c>
      <c r="I23" s="6">
        <v>2</v>
      </c>
      <c r="J23" s="6">
        <v>2</v>
      </c>
      <c r="K23" s="6">
        <v>2</v>
      </c>
      <c r="L23" s="6">
        <v>2</v>
      </c>
      <c r="M23" s="6">
        <v>2</v>
      </c>
      <c r="N23" s="6">
        <v>2</v>
      </c>
      <c r="O23" s="6">
        <v>2</v>
      </c>
      <c r="P23" s="6">
        <v>2</v>
      </c>
      <c r="Q23" s="6">
        <v>2</v>
      </c>
      <c r="R23" s="6">
        <v>2</v>
      </c>
      <c r="S23" s="6">
        <v>2</v>
      </c>
      <c r="T23" s="6">
        <v>2</v>
      </c>
      <c r="U23" s="6">
        <v>2</v>
      </c>
      <c r="V23" s="6">
        <v>2</v>
      </c>
      <c r="W23" s="6">
        <v>2</v>
      </c>
      <c r="X23" s="6"/>
      <c r="Y23" s="6"/>
      <c r="Z23" s="6"/>
      <c r="AA23" s="6"/>
      <c r="AB23" s="6"/>
      <c r="AC23" s="7">
        <f t="shared" si="0"/>
        <v>20</v>
      </c>
      <c r="AD23" s="7">
        <f t="shared" si="2"/>
        <v>0</v>
      </c>
      <c r="AE23" s="7">
        <f t="shared" si="1"/>
        <v>0</v>
      </c>
    </row>
    <row r="24" spans="1:32" ht="18" customHeight="1" x14ac:dyDescent="0.25">
      <c r="A24" s="5">
        <v>18</v>
      </c>
      <c r="B24" s="24" t="s">
        <v>23</v>
      </c>
      <c r="C24" s="24"/>
      <c r="D24" s="6">
        <v>2</v>
      </c>
      <c r="E24" s="6">
        <v>2</v>
      </c>
      <c r="F24" s="6">
        <v>2</v>
      </c>
      <c r="G24" s="6">
        <v>2</v>
      </c>
      <c r="H24" s="6">
        <v>2</v>
      </c>
      <c r="I24" s="6">
        <v>2</v>
      </c>
      <c r="J24" s="6">
        <v>2</v>
      </c>
      <c r="K24" s="6">
        <v>2</v>
      </c>
      <c r="L24" s="6">
        <v>2</v>
      </c>
      <c r="M24" s="6">
        <v>2</v>
      </c>
      <c r="N24" s="6">
        <v>2</v>
      </c>
      <c r="O24" s="6">
        <v>2</v>
      </c>
      <c r="P24" s="6">
        <v>2</v>
      </c>
      <c r="Q24" s="6">
        <v>2</v>
      </c>
      <c r="R24" s="6">
        <v>2</v>
      </c>
      <c r="S24" s="6">
        <v>2</v>
      </c>
      <c r="T24" s="6">
        <v>2</v>
      </c>
      <c r="U24" s="6">
        <v>2</v>
      </c>
      <c r="V24" s="6">
        <v>2</v>
      </c>
      <c r="W24" s="6">
        <v>2</v>
      </c>
      <c r="X24" s="6"/>
      <c r="Y24" s="6"/>
      <c r="Z24" s="6"/>
      <c r="AA24" s="6"/>
      <c r="AB24" s="6"/>
      <c r="AC24" s="7">
        <f t="shared" si="0"/>
        <v>20</v>
      </c>
      <c r="AD24" s="7">
        <f t="shared" si="2"/>
        <v>0</v>
      </c>
      <c r="AE24" s="7">
        <f t="shared" si="1"/>
        <v>0</v>
      </c>
    </row>
    <row r="25" spans="1:32" ht="18" customHeight="1" x14ac:dyDescent="0.25">
      <c r="A25" s="5">
        <v>19</v>
      </c>
      <c r="B25" s="24" t="s">
        <v>24</v>
      </c>
      <c r="C25" s="24"/>
      <c r="D25" s="6">
        <v>2</v>
      </c>
      <c r="E25" s="6">
        <v>2</v>
      </c>
      <c r="F25" s="6">
        <v>2</v>
      </c>
      <c r="G25" s="6">
        <v>2</v>
      </c>
      <c r="H25" s="6">
        <v>2</v>
      </c>
      <c r="I25" s="6">
        <v>2</v>
      </c>
      <c r="J25" s="6">
        <v>2</v>
      </c>
      <c r="K25" s="6">
        <v>2</v>
      </c>
      <c r="L25" s="6">
        <v>2</v>
      </c>
      <c r="M25" s="6">
        <v>2</v>
      </c>
      <c r="N25" s="6">
        <v>2</v>
      </c>
      <c r="O25" s="6">
        <v>2</v>
      </c>
      <c r="P25" s="6">
        <v>2</v>
      </c>
      <c r="Q25" s="6">
        <v>2</v>
      </c>
      <c r="R25" s="6">
        <v>2</v>
      </c>
      <c r="S25" s="6">
        <v>2</v>
      </c>
      <c r="T25" s="6">
        <v>2</v>
      </c>
      <c r="U25" s="6">
        <v>2</v>
      </c>
      <c r="V25" s="6">
        <v>2</v>
      </c>
      <c r="W25" s="6">
        <v>2</v>
      </c>
      <c r="X25" s="6"/>
      <c r="Y25" s="6"/>
      <c r="Z25" s="6"/>
      <c r="AA25" s="6"/>
      <c r="AB25" s="6"/>
      <c r="AC25" s="7">
        <f t="shared" si="0"/>
        <v>20</v>
      </c>
      <c r="AD25" s="7">
        <f t="shared" si="2"/>
        <v>0</v>
      </c>
      <c r="AE25" s="7">
        <f t="shared" si="1"/>
        <v>0</v>
      </c>
    </row>
    <row r="26" spans="1:32" ht="18" customHeight="1" x14ac:dyDescent="0.25">
      <c r="A26" s="5">
        <v>20</v>
      </c>
      <c r="B26" s="24" t="s">
        <v>25</v>
      </c>
      <c r="C26" s="24"/>
      <c r="D26" s="6">
        <v>0</v>
      </c>
      <c r="E26" s="6">
        <v>0</v>
      </c>
      <c r="F26" s="6">
        <v>2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6">
        <v>1</v>
      </c>
      <c r="S26" s="6">
        <v>1</v>
      </c>
      <c r="T26" s="6">
        <v>1</v>
      </c>
      <c r="U26" s="6">
        <v>2</v>
      </c>
      <c r="V26" s="6">
        <v>2</v>
      </c>
      <c r="W26" s="6">
        <v>2</v>
      </c>
      <c r="X26" s="6"/>
      <c r="Y26" s="6"/>
      <c r="Z26" s="6"/>
      <c r="AA26" s="6"/>
      <c r="AB26" s="6"/>
      <c r="AC26" s="7">
        <f t="shared" si="0"/>
        <v>4</v>
      </c>
      <c r="AD26" s="7">
        <f t="shared" si="2"/>
        <v>14</v>
      </c>
      <c r="AE26" s="7">
        <f t="shared" si="1"/>
        <v>2</v>
      </c>
    </row>
    <row r="27" spans="1:32" ht="18" customHeight="1" x14ac:dyDescent="0.25">
      <c r="A27" s="5">
        <v>21</v>
      </c>
      <c r="B27" s="24"/>
      <c r="C27" s="2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 t="str">
        <f t="shared" si="0"/>
        <v/>
      </c>
      <c r="AD27" s="7" t="str">
        <f t="shared" si="2"/>
        <v/>
      </c>
      <c r="AE27" s="7" t="str">
        <f t="shared" si="1"/>
        <v/>
      </c>
      <c r="AF27" s="11"/>
    </row>
    <row r="28" spans="1:32" ht="18" customHeight="1" x14ac:dyDescent="0.25">
      <c r="A28" s="5">
        <v>22</v>
      </c>
      <c r="B28" s="24"/>
      <c r="C28" s="2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7" t="str">
        <f t="shared" si="0"/>
        <v/>
      </c>
      <c r="AD28" s="7" t="str">
        <f t="shared" si="2"/>
        <v/>
      </c>
      <c r="AE28" s="7" t="str">
        <f t="shared" si="1"/>
        <v/>
      </c>
    </row>
    <row r="29" spans="1:32" ht="18" customHeight="1" x14ac:dyDescent="0.35">
      <c r="A29" s="5">
        <v>23</v>
      </c>
      <c r="B29" s="24"/>
      <c r="C29" s="2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7" t="str">
        <f t="shared" si="0"/>
        <v/>
      </c>
      <c r="AD29" s="7" t="str">
        <f t="shared" si="2"/>
        <v/>
      </c>
      <c r="AE29" s="7" t="str">
        <f t="shared" si="1"/>
        <v/>
      </c>
      <c r="AF29" s="31"/>
    </row>
    <row r="30" spans="1:32" ht="18" customHeight="1" x14ac:dyDescent="0.35">
      <c r="A30" s="5">
        <v>24</v>
      </c>
      <c r="B30" s="24"/>
      <c r="C30" s="2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7" t="str">
        <f t="shared" si="0"/>
        <v/>
      </c>
      <c r="AD30" s="7" t="str">
        <f t="shared" si="2"/>
        <v/>
      </c>
      <c r="AE30" s="7" t="str">
        <f t="shared" si="1"/>
        <v/>
      </c>
      <c r="AF30" s="31"/>
    </row>
    <row r="31" spans="1:32" ht="18" customHeight="1" x14ac:dyDescent="0.35">
      <c r="A31" s="5">
        <v>25</v>
      </c>
      <c r="B31" s="24"/>
      <c r="C31" s="2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 t="str">
        <f t="shared" si="0"/>
        <v/>
      </c>
      <c r="AD31" s="7" t="str">
        <f t="shared" si="2"/>
        <v/>
      </c>
      <c r="AE31" s="7" t="str">
        <f t="shared" si="1"/>
        <v/>
      </c>
      <c r="AF31" s="31"/>
    </row>
    <row r="32" spans="1:32" ht="18" customHeight="1" x14ac:dyDescent="0.35">
      <c r="A32" s="5">
        <v>26</v>
      </c>
      <c r="B32" s="24"/>
      <c r="C32" s="2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 t="str">
        <f t="shared" si="0"/>
        <v/>
      </c>
      <c r="AD32" s="7" t="str">
        <f t="shared" si="2"/>
        <v/>
      </c>
      <c r="AE32" s="7" t="str">
        <f t="shared" si="1"/>
        <v/>
      </c>
      <c r="AF32" s="31"/>
    </row>
    <row r="33" spans="1:32" ht="18" customHeight="1" x14ac:dyDescent="0.35">
      <c r="A33" s="5">
        <v>27</v>
      </c>
      <c r="B33" s="24"/>
      <c r="C33" s="2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7" t="str">
        <f t="shared" si="0"/>
        <v/>
      </c>
      <c r="AD33" s="7" t="str">
        <f t="shared" si="2"/>
        <v/>
      </c>
      <c r="AE33" s="7" t="str">
        <f t="shared" si="1"/>
        <v/>
      </c>
      <c r="AF33" s="31"/>
    </row>
    <row r="34" spans="1:32" ht="18" customHeight="1" x14ac:dyDescent="0.35">
      <c r="A34" s="5">
        <v>28</v>
      </c>
      <c r="B34" s="24"/>
      <c r="C34" s="24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7" t="str">
        <f t="shared" si="0"/>
        <v/>
      </c>
      <c r="AD34" s="7" t="str">
        <f t="shared" si="2"/>
        <v/>
      </c>
      <c r="AE34" s="7" t="str">
        <f t="shared" si="1"/>
        <v/>
      </c>
      <c r="AF34" s="31"/>
    </row>
    <row r="35" spans="1:32" ht="18" customHeight="1" x14ac:dyDescent="0.35">
      <c r="A35" s="5">
        <v>29</v>
      </c>
      <c r="B35" s="44"/>
      <c r="C35" s="4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7" t="str">
        <f t="shared" si="0"/>
        <v/>
      </c>
      <c r="AD35" s="7" t="str">
        <f t="shared" si="2"/>
        <v/>
      </c>
      <c r="AE35" s="7" t="str">
        <f t="shared" si="1"/>
        <v/>
      </c>
      <c r="AF35" s="43"/>
    </row>
    <row r="36" spans="1:32" ht="18" customHeight="1" x14ac:dyDescent="0.35">
      <c r="A36" s="5">
        <v>30</v>
      </c>
      <c r="B36" s="44"/>
      <c r="C36" s="4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7" t="str">
        <f t="shared" si="0"/>
        <v/>
      </c>
      <c r="AD36" s="7" t="str">
        <f t="shared" si="2"/>
        <v/>
      </c>
      <c r="AE36" s="7" t="str">
        <f t="shared" si="1"/>
        <v/>
      </c>
      <c r="AF36" s="43"/>
    </row>
    <row r="37" spans="1:32" ht="20.25" customHeight="1" x14ac:dyDescent="0.35">
      <c r="A37" s="1"/>
      <c r="B37" s="1"/>
      <c r="C37" s="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"/>
    </row>
    <row r="38" spans="1:32" ht="20.25" customHeight="1" x14ac:dyDescent="0.35">
      <c r="A38" s="27" t="s">
        <v>31</v>
      </c>
      <c r="B38" s="27"/>
      <c r="C38" s="27"/>
      <c r="D38" s="13">
        <f>IF(COUNTIF(D7:D36,"2")=0,"",COUNTIF(D7:D36,"2"))</f>
        <v>17</v>
      </c>
      <c r="E38" s="13">
        <f t="shared" ref="E38:AB38" si="3">IF(COUNTIF(E7:E36,"2")=0,"",COUNTIF(E7:E36,"2"))</f>
        <v>16</v>
      </c>
      <c r="F38" s="13">
        <f t="shared" si="3"/>
        <v>20</v>
      </c>
      <c r="G38" s="13">
        <f t="shared" si="3"/>
        <v>16</v>
      </c>
      <c r="H38" s="13">
        <f t="shared" si="3"/>
        <v>16</v>
      </c>
      <c r="I38" s="13">
        <f t="shared" si="3"/>
        <v>16</v>
      </c>
      <c r="J38" s="13">
        <f t="shared" si="3"/>
        <v>16</v>
      </c>
      <c r="K38" s="13">
        <f t="shared" si="3"/>
        <v>16</v>
      </c>
      <c r="L38" s="13">
        <f t="shared" si="3"/>
        <v>16</v>
      </c>
      <c r="M38" s="13">
        <f t="shared" si="3"/>
        <v>16</v>
      </c>
      <c r="N38" s="13">
        <f t="shared" si="3"/>
        <v>16</v>
      </c>
      <c r="O38" s="13">
        <f t="shared" si="3"/>
        <v>15</v>
      </c>
      <c r="P38" s="13">
        <f t="shared" si="3"/>
        <v>16</v>
      </c>
      <c r="Q38" s="13">
        <f t="shared" si="3"/>
        <v>16</v>
      </c>
      <c r="R38" s="13">
        <f t="shared" si="3"/>
        <v>16</v>
      </c>
      <c r="S38" s="13">
        <f t="shared" si="3"/>
        <v>17</v>
      </c>
      <c r="T38" s="13">
        <f t="shared" si="3"/>
        <v>16</v>
      </c>
      <c r="U38" s="13">
        <f t="shared" si="3"/>
        <v>20</v>
      </c>
      <c r="V38" s="13">
        <f t="shared" si="3"/>
        <v>20</v>
      </c>
      <c r="W38" s="13">
        <f t="shared" si="3"/>
        <v>20</v>
      </c>
      <c r="X38" s="13" t="str">
        <f>IF(COUNTIF(X7:X36,"2")=0,"",COUNTIF(X7:X36,"2"))</f>
        <v/>
      </c>
      <c r="Y38" s="13" t="str">
        <f t="shared" si="3"/>
        <v/>
      </c>
      <c r="Z38" s="13" t="str">
        <f t="shared" si="3"/>
        <v/>
      </c>
      <c r="AA38" s="13" t="str">
        <f t="shared" si="3"/>
        <v/>
      </c>
      <c r="AB38" s="13" t="str">
        <f t="shared" si="3"/>
        <v/>
      </c>
      <c r="AC38" s="28" t="s">
        <v>5</v>
      </c>
      <c r="AD38" s="14">
        <v>2</v>
      </c>
      <c r="AE38" s="15">
        <v>2</v>
      </c>
    </row>
    <row r="39" spans="1:32" ht="20.25" customHeight="1" x14ac:dyDescent="0.35">
      <c r="A39" s="27" t="s">
        <v>32</v>
      </c>
      <c r="B39" s="27"/>
      <c r="C39" s="27"/>
      <c r="D39" s="13">
        <f>IF(D38="","",COUNTIF(D7:D36,"1"))</f>
        <v>0</v>
      </c>
      <c r="E39" s="13">
        <f t="shared" ref="E39:AB39" si="4">IF(E38="","",COUNTIF(E7:E36,"1"))</f>
        <v>0</v>
      </c>
      <c r="F39" s="13">
        <f t="shared" si="4"/>
        <v>0</v>
      </c>
      <c r="G39" s="13">
        <f t="shared" si="4"/>
        <v>4</v>
      </c>
      <c r="H39" s="13">
        <f t="shared" si="4"/>
        <v>4</v>
      </c>
      <c r="I39" s="13">
        <f t="shared" si="4"/>
        <v>4</v>
      </c>
      <c r="J39" s="13">
        <f t="shared" si="4"/>
        <v>4</v>
      </c>
      <c r="K39" s="13">
        <f t="shared" si="4"/>
        <v>4</v>
      </c>
      <c r="L39" s="13">
        <f t="shared" si="4"/>
        <v>3</v>
      </c>
      <c r="M39" s="13">
        <f t="shared" si="4"/>
        <v>4</v>
      </c>
      <c r="N39" s="13">
        <f t="shared" si="4"/>
        <v>4</v>
      </c>
      <c r="O39" s="13">
        <f t="shared" si="4"/>
        <v>5</v>
      </c>
      <c r="P39" s="13">
        <f t="shared" si="4"/>
        <v>4</v>
      </c>
      <c r="Q39" s="13">
        <f t="shared" si="4"/>
        <v>4</v>
      </c>
      <c r="R39" s="13">
        <f t="shared" si="4"/>
        <v>4</v>
      </c>
      <c r="S39" s="13">
        <f t="shared" si="4"/>
        <v>3</v>
      </c>
      <c r="T39" s="13">
        <f t="shared" si="4"/>
        <v>4</v>
      </c>
      <c r="U39" s="13">
        <f t="shared" si="4"/>
        <v>0</v>
      </c>
      <c r="V39" s="13">
        <f t="shared" si="4"/>
        <v>0</v>
      </c>
      <c r="W39" s="13">
        <f t="shared" si="4"/>
        <v>0</v>
      </c>
      <c r="X39" s="13" t="str">
        <f>IF(X38="","",COUNTIF(X7:X36,"1"))</f>
        <v/>
      </c>
      <c r="Y39" s="13" t="str">
        <f t="shared" si="4"/>
        <v/>
      </c>
      <c r="Z39" s="13" t="str">
        <f t="shared" si="4"/>
        <v/>
      </c>
      <c r="AA39" s="13" t="str">
        <f t="shared" si="4"/>
        <v/>
      </c>
      <c r="AB39" s="13" t="str">
        <f t="shared" si="4"/>
        <v/>
      </c>
      <c r="AC39" s="29"/>
      <c r="AD39" s="14">
        <v>1</v>
      </c>
      <c r="AE39" s="15">
        <v>1</v>
      </c>
    </row>
    <row r="40" spans="1:32" ht="20.25" customHeight="1" x14ac:dyDescent="0.35">
      <c r="A40" s="27" t="s">
        <v>33</v>
      </c>
      <c r="B40" s="27"/>
      <c r="C40" s="27"/>
      <c r="D40" s="13">
        <f>IF(D38="","",COUNTIF(D7:D36,"0"))</f>
        <v>3</v>
      </c>
      <c r="E40" s="13">
        <f t="shared" ref="E40:AB40" si="5">IF(E38="","",COUNTIF(E7:E36,"0"))</f>
        <v>4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  <c r="J40" s="13">
        <f t="shared" si="5"/>
        <v>0</v>
      </c>
      <c r="K40" s="13">
        <f t="shared" si="5"/>
        <v>0</v>
      </c>
      <c r="L40" s="13">
        <f t="shared" si="5"/>
        <v>1</v>
      </c>
      <c r="M40" s="13">
        <f t="shared" si="5"/>
        <v>0</v>
      </c>
      <c r="N40" s="13">
        <f t="shared" si="5"/>
        <v>0</v>
      </c>
      <c r="O40" s="13">
        <f t="shared" si="5"/>
        <v>0</v>
      </c>
      <c r="P40" s="13">
        <f t="shared" si="5"/>
        <v>0</v>
      </c>
      <c r="Q40" s="13">
        <f t="shared" si="5"/>
        <v>0</v>
      </c>
      <c r="R40" s="13">
        <f t="shared" si="5"/>
        <v>0</v>
      </c>
      <c r="S40" s="13">
        <f t="shared" si="5"/>
        <v>0</v>
      </c>
      <c r="T40" s="13">
        <f t="shared" si="5"/>
        <v>0</v>
      </c>
      <c r="U40" s="13">
        <f t="shared" si="5"/>
        <v>0</v>
      </c>
      <c r="V40" s="13">
        <f t="shared" si="5"/>
        <v>0</v>
      </c>
      <c r="W40" s="13">
        <f t="shared" si="5"/>
        <v>0</v>
      </c>
      <c r="X40" s="13" t="str">
        <f t="shared" si="5"/>
        <v/>
      </c>
      <c r="Y40" s="13" t="str">
        <f t="shared" si="5"/>
        <v/>
      </c>
      <c r="Z40" s="13" t="str">
        <f t="shared" si="5"/>
        <v/>
      </c>
      <c r="AA40" s="13" t="str">
        <f t="shared" si="5"/>
        <v/>
      </c>
      <c r="AB40" s="13" t="str">
        <f t="shared" si="5"/>
        <v/>
      </c>
      <c r="AC40" s="30"/>
      <c r="AD40" s="14">
        <v>0</v>
      </c>
      <c r="AE40" s="15">
        <v>0</v>
      </c>
    </row>
    <row r="41" spans="1:32" x14ac:dyDescent="0.35">
      <c r="AD41"/>
    </row>
    <row r="42" spans="1:32" x14ac:dyDescent="0.35">
      <c r="AD42"/>
    </row>
  </sheetData>
  <mergeCells count="65">
    <mergeCell ref="X3:AB3"/>
    <mergeCell ref="AC3:AE3"/>
    <mergeCell ref="D1:H1"/>
    <mergeCell ref="I1:R1"/>
    <mergeCell ref="S1:W1"/>
    <mergeCell ref="X1:AE1"/>
    <mergeCell ref="D2:H2"/>
    <mergeCell ref="I2:R2"/>
    <mergeCell ref="S2:W2"/>
    <mergeCell ref="X2:AE2"/>
    <mergeCell ref="B6:C6"/>
    <mergeCell ref="B7:C7"/>
    <mergeCell ref="D3:H3"/>
    <mergeCell ref="I3:M3"/>
    <mergeCell ref="N3:W3"/>
    <mergeCell ref="AC4:AE4"/>
    <mergeCell ref="A5:C5"/>
    <mergeCell ref="D5:H5"/>
    <mergeCell ref="I5:M5"/>
    <mergeCell ref="N5:R5"/>
    <mergeCell ref="S5:W5"/>
    <mergeCell ref="X5:AB5"/>
    <mergeCell ref="AC5:AE5"/>
    <mergeCell ref="D4:F4"/>
    <mergeCell ref="G4:H4"/>
    <mergeCell ref="I4:M4"/>
    <mergeCell ref="N4:W4"/>
    <mergeCell ref="X4:AB4"/>
    <mergeCell ref="B8:C8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B33:C33"/>
    <mergeCell ref="AF33:AF34"/>
    <mergeCell ref="B34:C34"/>
    <mergeCell ref="B24:C24"/>
    <mergeCell ref="B25:C25"/>
    <mergeCell ref="B26:C26"/>
    <mergeCell ref="B27:C27"/>
    <mergeCell ref="B28:C28"/>
    <mergeCell ref="B29:C29"/>
    <mergeCell ref="AF29:AF30"/>
    <mergeCell ref="B30:C30"/>
    <mergeCell ref="B31:C31"/>
    <mergeCell ref="AF31:AF32"/>
    <mergeCell ref="B32:C32"/>
    <mergeCell ref="B35:C35"/>
    <mergeCell ref="AF35:AF36"/>
    <mergeCell ref="B36:C36"/>
    <mergeCell ref="A38:C38"/>
    <mergeCell ref="AC38:AC40"/>
    <mergeCell ref="A39:C39"/>
    <mergeCell ref="A40:C40"/>
  </mergeCells>
  <dataValidations count="1">
    <dataValidation type="list" allowBlank="1" showInputMessage="1" showErrorMessage="1" sqref="AG7:AG10 D7:AB36 AF7:AF9 AE38:AE40">
      <formula1>$AG$7:$AG$10</formula1>
    </dataValidation>
  </dataValidations>
  <printOptions horizontalCentered="1"/>
  <pageMargins left="0.25" right="0.25" top="0.75" bottom="0.75" header="0.3" footer="0.3"/>
  <pageSetup paperSize="9" scale="7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9A83014D-FBEF-4286-A9FF-58605DD45E38}">
            <x14:iconSet iconSet="3Symbols2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iangles" iconId="1"/>
              <x14:cfIcon iconSet="3TrafficLights1" iconId="0"/>
              <x14:cfIcon iconSet="3Symbols2" iconId="2"/>
            </x14:iconSet>
          </x14:cfRule>
          <xm:sqref>AE38:AE40 D7:AB36</xm:sqref>
        </x14:conditionalFormatting>
        <x14:conditionalFormatting xmlns:xm="http://schemas.microsoft.com/office/excel/2006/main">
          <x14:cfRule type="iconSet" priority="1" id="{4B31B48D-A6C1-4AD5-A542-FC43E664C04B}">
            <x14:iconSet iconSet="3Symbols2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iangles" iconId="1"/>
              <x14:cfIcon iconSet="3TrafficLights1" iconId="0"/>
              <x14:cfIcon iconSet="3Symbols2" iconId="2"/>
            </x14:iconSet>
          </x14:cfRule>
          <xm:sqref>AE38:AE40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Hoja1!$D$2:$D$4</xm:f>
          </x14:formula1>
          <xm:sqref>X4:AB4</xm:sqref>
        </x14:dataValidation>
        <x14:dataValidation type="list" allowBlank="1" showInputMessage="1" showErrorMessage="1">
          <x14:formula1>
            <xm:f>Hoja1!$C$2:$C$9</xm:f>
          </x14:formula1>
          <xm:sqref>I4:M4</xm:sqref>
        </x14:dataValidation>
        <x14:dataValidation type="list" allowBlank="1" showInputMessage="1" showErrorMessage="1">
          <x14:formula1>
            <xm:f>Hoja1!$B$2:$B$10</xm:f>
          </x14:formula1>
          <xm:sqref>G4:H4</xm:sqref>
        </x14:dataValidation>
        <x14:dataValidation type="list" allowBlank="1" showInputMessage="1" showErrorMessage="1">
          <x14:formula1>
            <xm:f>Hoja1!$A$2:$A$11</xm:f>
          </x14:formula1>
          <xm:sqref>D4:F4</xm:sqref>
        </x14:dataValidation>
        <x14:dataValidation type="list" allowBlank="1" showInputMessage="1" showErrorMessage="1">
          <x14:formula1>
            <xm:f>Hoja1!$F$2:$F$13</xm:f>
          </x14:formula1>
          <xm:sqref>N4</xm:sqref>
        </x14:dataValidation>
        <x14:dataValidation type="list" allowBlank="1" showInputMessage="1" showErrorMessage="1">
          <x14:formula1>
            <xm:f>Hoja1!$E$2:$E$13</xm:f>
          </x14:formula1>
          <xm:sqref>AC4</xm:sqref>
        </x14:dataValidation>
        <x14:dataValidation type="list" allowBlank="1" showInputMessage="1" showErrorMessage="1">
          <x14:formula1>
            <xm:f>Hoja1!$I$2:$I$10</xm:f>
          </x14:formula1>
          <xm:sqref>S2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G42"/>
  <sheetViews>
    <sheetView tabSelected="1" zoomScale="85" zoomScaleNormal="85" zoomScaleSheetLayoutView="85" workbookViewId="0">
      <selection activeCell="D2" sqref="D2:H2"/>
    </sheetView>
  </sheetViews>
  <sheetFormatPr baseColWidth="10" defaultColWidth="11.453125" defaultRowHeight="14.5" x14ac:dyDescent="0.35"/>
  <cols>
    <col min="1" max="1" width="5.81640625" style="2" customWidth="1"/>
    <col min="2" max="2" width="25" style="2" customWidth="1"/>
    <col min="3" max="3" width="11.81640625" style="2" customWidth="1"/>
    <col min="4" max="13" width="4.54296875" style="16" customWidth="1"/>
    <col min="14" max="18" width="5.26953125" style="16" customWidth="1"/>
    <col min="19" max="26" width="5.7265625" style="16" customWidth="1"/>
    <col min="27" max="28" width="5.453125" style="16" customWidth="1"/>
    <col min="29" max="29" width="8.81640625" style="16" customWidth="1"/>
    <col min="30" max="30" width="9.453125" style="16" customWidth="1"/>
    <col min="31" max="31" width="8.81640625" style="2" customWidth="1"/>
    <col min="32" max="32" width="21.54296875" style="2" customWidth="1"/>
    <col min="33" max="33" width="23.453125" style="2" hidden="1" customWidth="1"/>
    <col min="34" max="34" width="11.453125" style="2" customWidth="1"/>
    <col min="35" max="16384" width="11.453125" style="2"/>
  </cols>
  <sheetData>
    <row r="1" spans="1:33" x14ac:dyDescent="0.35">
      <c r="D1" s="32" t="s">
        <v>38</v>
      </c>
      <c r="E1" s="32"/>
      <c r="F1" s="32"/>
      <c r="G1" s="32"/>
      <c r="H1" s="32"/>
      <c r="I1" s="32" t="s">
        <v>72</v>
      </c>
      <c r="J1" s="32"/>
      <c r="K1" s="32"/>
      <c r="L1" s="32"/>
      <c r="M1" s="32"/>
      <c r="N1" s="32"/>
      <c r="O1" s="32"/>
      <c r="P1" s="32"/>
      <c r="Q1" s="32"/>
      <c r="R1" s="32"/>
      <c r="S1" s="32" t="s">
        <v>34</v>
      </c>
      <c r="T1" s="32"/>
      <c r="U1" s="32"/>
      <c r="V1" s="32"/>
      <c r="W1" s="32"/>
      <c r="X1" s="32" t="s">
        <v>36</v>
      </c>
      <c r="Y1" s="32"/>
      <c r="Z1" s="32"/>
      <c r="AA1" s="32"/>
      <c r="AB1" s="32"/>
      <c r="AC1" s="32"/>
      <c r="AD1" s="32"/>
      <c r="AE1" s="32"/>
    </row>
    <row r="2" spans="1:33" x14ac:dyDescent="0.35">
      <c r="D2" s="33" t="s">
        <v>67</v>
      </c>
      <c r="E2" s="33"/>
      <c r="F2" s="33"/>
      <c r="G2" s="33"/>
      <c r="H2" s="33"/>
      <c r="I2" s="33" t="s">
        <v>39</v>
      </c>
      <c r="J2" s="33"/>
      <c r="K2" s="33"/>
      <c r="L2" s="33"/>
      <c r="M2" s="33"/>
      <c r="N2" s="33"/>
      <c r="O2" s="33"/>
      <c r="P2" s="33"/>
      <c r="Q2" s="33"/>
      <c r="R2" s="33"/>
      <c r="S2" s="33" t="s">
        <v>35</v>
      </c>
      <c r="T2" s="33"/>
      <c r="U2" s="33"/>
      <c r="V2" s="33"/>
      <c r="W2" s="33"/>
      <c r="X2" s="33" t="s">
        <v>40</v>
      </c>
      <c r="Y2" s="33"/>
      <c r="Z2" s="33"/>
      <c r="AA2" s="33"/>
      <c r="AB2" s="33"/>
      <c r="AC2" s="33"/>
      <c r="AD2" s="33"/>
      <c r="AE2" s="33"/>
    </row>
    <row r="3" spans="1:33" x14ac:dyDescent="0.35">
      <c r="D3" s="32" t="s">
        <v>41</v>
      </c>
      <c r="E3" s="32"/>
      <c r="F3" s="32"/>
      <c r="G3" s="32"/>
      <c r="H3" s="32"/>
      <c r="I3" s="32" t="s">
        <v>78</v>
      </c>
      <c r="J3" s="32"/>
      <c r="K3" s="32"/>
      <c r="L3" s="32"/>
      <c r="M3" s="32"/>
      <c r="N3" s="34" t="s">
        <v>42</v>
      </c>
      <c r="O3" s="35"/>
      <c r="P3" s="35"/>
      <c r="Q3" s="35"/>
      <c r="R3" s="35"/>
      <c r="S3" s="35"/>
      <c r="T3" s="35"/>
      <c r="U3" s="35"/>
      <c r="V3" s="35"/>
      <c r="W3" s="36"/>
      <c r="X3" s="34" t="s">
        <v>37</v>
      </c>
      <c r="Y3" s="35"/>
      <c r="Z3" s="35"/>
      <c r="AA3" s="35"/>
      <c r="AB3" s="36"/>
      <c r="AC3" s="34" t="s">
        <v>44</v>
      </c>
      <c r="AD3" s="35"/>
      <c r="AE3" s="36"/>
    </row>
    <row r="4" spans="1:33" x14ac:dyDescent="0.35">
      <c r="D4" s="37" t="s">
        <v>68</v>
      </c>
      <c r="E4" s="38"/>
      <c r="F4" s="39"/>
      <c r="G4" s="37" t="s">
        <v>94</v>
      </c>
      <c r="H4" s="39"/>
      <c r="I4" s="33" t="s">
        <v>49</v>
      </c>
      <c r="J4" s="33"/>
      <c r="K4" s="33"/>
      <c r="L4" s="33"/>
      <c r="M4" s="33"/>
      <c r="N4" s="37" t="s">
        <v>43</v>
      </c>
      <c r="O4" s="38"/>
      <c r="P4" s="38"/>
      <c r="Q4" s="38"/>
      <c r="R4" s="38"/>
      <c r="S4" s="38"/>
      <c r="T4" s="38"/>
      <c r="U4" s="38"/>
      <c r="V4" s="38"/>
      <c r="W4" s="39"/>
      <c r="X4" s="37" t="s">
        <v>88</v>
      </c>
      <c r="Y4" s="38"/>
      <c r="Z4" s="38"/>
      <c r="AA4" s="38"/>
      <c r="AB4" s="39"/>
      <c r="AC4" s="40">
        <v>43983</v>
      </c>
      <c r="AD4" s="41"/>
      <c r="AE4" s="42"/>
    </row>
    <row r="5" spans="1:33" ht="15" customHeight="1" x14ac:dyDescent="0.25">
      <c r="A5" s="26" t="s">
        <v>71</v>
      </c>
      <c r="B5" s="26"/>
      <c r="C5" s="26"/>
      <c r="D5" s="23" t="s">
        <v>26</v>
      </c>
      <c r="E5" s="23"/>
      <c r="F5" s="23"/>
      <c r="G5" s="23"/>
      <c r="H5" s="23"/>
      <c r="I5" s="23" t="s">
        <v>27</v>
      </c>
      <c r="J5" s="23"/>
      <c r="K5" s="23"/>
      <c r="L5" s="23"/>
      <c r="M5" s="23"/>
      <c r="N5" s="23" t="s">
        <v>28</v>
      </c>
      <c r="O5" s="23"/>
      <c r="P5" s="23"/>
      <c r="Q5" s="23"/>
      <c r="R5" s="23"/>
      <c r="S5" s="23" t="s">
        <v>29</v>
      </c>
      <c r="T5" s="23"/>
      <c r="U5" s="23"/>
      <c r="V5" s="23"/>
      <c r="W5" s="23"/>
      <c r="X5" s="23" t="s">
        <v>30</v>
      </c>
      <c r="Y5" s="23"/>
      <c r="Z5" s="23"/>
      <c r="AA5" s="23"/>
      <c r="AB5" s="23"/>
      <c r="AC5" s="26" t="s">
        <v>70</v>
      </c>
      <c r="AD5" s="26"/>
      <c r="AE5" s="26"/>
    </row>
    <row r="6" spans="1:33" ht="15" customHeight="1" x14ac:dyDescent="0.35">
      <c r="A6" s="22" t="s">
        <v>0</v>
      </c>
      <c r="B6" s="25" t="s">
        <v>1</v>
      </c>
      <c r="C6" s="25"/>
      <c r="D6" s="22" t="s">
        <v>91</v>
      </c>
      <c r="E6" s="22" t="s">
        <v>92</v>
      </c>
      <c r="F6" s="22" t="s">
        <v>92</v>
      </c>
      <c r="G6" s="22" t="s">
        <v>93</v>
      </c>
      <c r="H6" s="22" t="s">
        <v>87</v>
      </c>
      <c r="I6" s="22" t="s">
        <v>91</v>
      </c>
      <c r="J6" s="22" t="s">
        <v>92</v>
      </c>
      <c r="K6" s="22" t="s">
        <v>92</v>
      </c>
      <c r="L6" s="22" t="s">
        <v>93</v>
      </c>
      <c r="M6" s="22" t="s">
        <v>87</v>
      </c>
      <c r="N6" s="22" t="s">
        <v>91</v>
      </c>
      <c r="O6" s="22" t="s">
        <v>92</v>
      </c>
      <c r="P6" s="22" t="s">
        <v>92</v>
      </c>
      <c r="Q6" s="22" t="s">
        <v>93</v>
      </c>
      <c r="R6" s="22" t="s">
        <v>87</v>
      </c>
      <c r="S6" s="22" t="s">
        <v>91</v>
      </c>
      <c r="T6" s="22" t="s">
        <v>92</v>
      </c>
      <c r="U6" s="22" t="s">
        <v>92</v>
      </c>
      <c r="V6" s="22" t="s">
        <v>93</v>
      </c>
      <c r="W6" s="22" t="s">
        <v>87</v>
      </c>
      <c r="X6" s="22" t="s">
        <v>91</v>
      </c>
      <c r="Y6" s="22" t="s">
        <v>92</v>
      </c>
      <c r="Z6" s="22" t="s">
        <v>92</v>
      </c>
      <c r="AA6" s="22" t="s">
        <v>93</v>
      </c>
      <c r="AB6" s="22" t="s">
        <v>87</v>
      </c>
      <c r="AC6" s="4" t="s">
        <v>45</v>
      </c>
      <c r="AD6" s="4" t="s">
        <v>69</v>
      </c>
      <c r="AE6" s="4" t="s">
        <v>46</v>
      </c>
    </row>
    <row r="7" spans="1:33" ht="18" customHeight="1" x14ac:dyDescent="0.25">
      <c r="A7" s="5">
        <v>1</v>
      </c>
      <c r="B7" s="24" t="s">
        <v>6</v>
      </c>
      <c r="C7" s="24"/>
      <c r="D7" s="6">
        <v>2</v>
      </c>
      <c r="E7" s="6">
        <v>0</v>
      </c>
      <c r="F7" s="6">
        <v>2</v>
      </c>
      <c r="G7" s="6">
        <v>1</v>
      </c>
      <c r="H7" s="6">
        <v>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>
        <f>IF(COUNTIF(D7:AB7,"2")=0,"",COUNTIF(D7:AB7,"2"))</f>
        <v>2</v>
      </c>
      <c r="AD7" s="7">
        <f>IF(AC7="","",COUNTIF(D7:AB7,"1"))</f>
        <v>2</v>
      </c>
      <c r="AE7" s="7">
        <f>IF(AC7="","",COUNTIF(D7:AB7,"0"))</f>
        <v>1</v>
      </c>
      <c r="AF7" s="8"/>
      <c r="AG7" s="9">
        <v>2</v>
      </c>
    </row>
    <row r="8" spans="1:33" ht="18" customHeight="1" x14ac:dyDescent="0.25">
      <c r="A8" s="5">
        <v>2</v>
      </c>
      <c r="B8" s="24" t="s">
        <v>7</v>
      </c>
      <c r="C8" s="24"/>
      <c r="D8" s="6">
        <v>2</v>
      </c>
      <c r="E8" s="6">
        <v>2</v>
      </c>
      <c r="F8" s="6">
        <v>2</v>
      </c>
      <c r="G8" s="6">
        <v>2</v>
      </c>
      <c r="H8" s="6">
        <v>2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>
        <f t="shared" ref="AC8:AC36" si="0">IF(COUNTIF(D8:AB8,"2")=0,"",COUNTIF(D8:AB8,"2"))</f>
        <v>5</v>
      </c>
      <c r="AD8" s="7">
        <f>IF(AC8="","",COUNTIF(D8:AB8,"1"))</f>
        <v>0</v>
      </c>
      <c r="AE8" s="7">
        <f t="shared" ref="AE8:AE36" si="1">IF(AC8="","",COUNTIF(D8:AB8,"0"))</f>
        <v>0</v>
      </c>
      <c r="AF8" s="8"/>
      <c r="AG8" s="9">
        <v>1</v>
      </c>
    </row>
    <row r="9" spans="1:33" ht="18" customHeight="1" x14ac:dyDescent="0.25">
      <c r="A9" s="5">
        <v>3</v>
      </c>
      <c r="B9" s="24" t="s">
        <v>8</v>
      </c>
      <c r="C9" s="24"/>
      <c r="D9" s="6">
        <v>2</v>
      </c>
      <c r="E9" s="6">
        <v>2</v>
      </c>
      <c r="F9" s="6">
        <v>2</v>
      </c>
      <c r="G9" s="6">
        <v>2</v>
      </c>
      <c r="H9" s="6">
        <v>2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>
        <f t="shared" si="0"/>
        <v>5</v>
      </c>
      <c r="AD9" s="7">
        <f t="shared" ref="AD9:AD36" si="2">IF(AC9="","",COUNTIF(D9:AB9,"1"))</f>
        <v>0</v>
      </c>
      <c r="AE9" s="7">
        <f t="shared" si="1"/>
        <v>0</v>
      </c>
      <c r="AF9" s="8"/>
      <c r="AG9" s="9">
        <v>0</v>
      </c>
    </row>
    <row r="10" spans="1:33" ht="18" customHeight="1" x14ac:dyDescent="0.25">
      <c r="A10" s="5">
        <v>4</v>
      </c>
      <c r="B10" s="24" t="s">
        <v>9</v>
      </c>
      <c r="C10" s="24"/>
      <c r="D10" s="6">
        <v>2</v>
      </c>
      <c r="E10" s="6">
        <v>2</v>
      </c>
      <c r="F10" s="6">
        <v>2</v>
      </c>
      <c r="G10" s="6">
        <v>2</v>
      </c>
      <c r="H10" s="6">
        <v>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>
        <f t="shared" si="0"/>
        <v>5</v>
      </c>
      <c r="AD10" s="7">
        <f t="shared" si="2"/>
        <v>0</v>
      </c>
      <c r="AE10" s="7">
        <f t="shared" si="1"/>
        <v>0</v>
      </c>
    </row>
    <row r="11" spans="1:33" ht="18" customHeight="1" x14ac:dyDescent="0.35">
      <c r="A11" s="5">
        <v>5</v>
      </c>
      <c r="B11" s="24" t="s">
        <v>10</v>
      </c>
      <c r="C11" s="24"/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7">
        <f t="shared" si="0"/>
        <v>5</v>
      </c>
      <c r="AD11" s="7">
        <f t="shared" si="2"/>
        <v>0</v>
      </c>
      <c r="AE11" s="7">
        <f t="shared" si="1"/>
        <v>0</v>
      </c>
      <c r="AG11" s="10" t="s">
        <v>2</v>
      </c>
    </row>
    <row r="12" spans="1:33" ht="18" customHeight="1" x14ac:dyDescent="0.35">
      <c r="A12" s="5">
        <v>6</v>
      </c>
      <c r="B12" s="24" t="s">
        <v>11</v>
      </c>
      <c r="C12" s="24"/>
      <c r="D12" s="6">
        <v>0</v>
      </c>
      <c r="E12" s="6">
        <v>0</v>
      </c>
      <c r="F12" s="6">
        <v>2</v>
      </c>
      <c r="G12" s="6">
        <v>1</v>
      </c>
      <c r="H12" s="6">
        <v>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7">
        <f t="shared" si="0"/>
        <v>1</v>
      </c>
      <c r="AD12" s="7">
        <f t="shared" si="2"/>
        <v>2</v>
      </c>
      <c r="AE12" s="7">
        <f t="shared" si="1"/>
        <v>2</v>
      </c>
      <c r="AG12" s="10" t="s">
        <v>3</v>
      </c>
    </row>
    <row r="13" spans="1:33" ht="18" customHeight="1" x14ac:dyDescent="0.35">
      <c r="A13" s="5">
        <v>7</v>
      </c>
      <c r="B13" s="24" t="s">
        <v>12</v>
      </c>
      <c r="C13" s="24"/>
      <c r="D13" s="6">
        <v>2</v>
      </c>
      <c r="E13" s="6">
        <v>2</v>
      </c>
      <c r="F13" s="6">
        <v>2</v>
      </c>
      <c r="G13" s="6">
        <v>2</v>
      </c>
      <c r="H13" s="6">
        <v>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7">
        <f t="shared" si="0"/>
        <v>5</v>
      </c>
      <c r="AD13" s="7">
        <f t="shared" si="2"/>
        <v>0</v>
      </c>
      <c r="AE13" s="7">
        <f t="shared" si="1"/>
        <v>0</v>
      </c>
      <c r="AG13" s="10" t="s">
        <v>4</v>
      </c>
    </row>
    <row r="14" spans="1:33" ht="18" customHeight="1" x14ac:dyDescent="0.25">
      <c r="A14" s="5">
        <v>8</v>
      </c>
      <c r="B14" s="24" t="s">
        <v>13</v>
      </c>
      <c r="C14" s="24"/>
      <c r="D14" s="6">
        <v>2</v>
      </c>
      <c r="E14" s="6">
        <v>2</v>
      </c>
      <c r="F14" s="6">
        <v>2</v>
      </c>
      <c r="G14" s="6">
        <v>2</v>
      </c>
      <c r="H14" s="6">
        <v>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7">
        <f t="shared" si="0"/>
        <v>5</v>
      </c>
      <c r="AD14" s="7">
        <f t="shared" si="2"/>
        <v>0</v>
      </c>
      <c r="AE14" s="7">
        <f t="shared" si="1"/>
        <v>0</v>
      </c>
    </row>
    <row r="15" spans="1:33" ht="18" customHeight="1" x14ac:dyDescent="0.25">
      <c r="A15" s="5">
        <v>9</v>
      </c>
      <c r="B15" s="24" t="s">
        <v>14</v>
      </c>
      <c r="C15" s="24"/>
      <c r="D15" s="6">
        <v>2</v>
      </c>
      <c r="E15" s="6">
        <v>2</v>
      </c>
      <c r="F15" s="6">
        <v>2</v>
      </c>
      <c r="G15" s="6">
        <v>2</v>
      </c>
      <c r="H15" s="6">
        <v>2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7">
        <f t="shared" si="0"/>
        <v>5</v>
      </c>
      <c r="AD15" s="7">
        <f t="shared" si="2"/>
        <v>0</v>
      </c>
      <c r="AE15" s="7">
        <f t="shared" si="1"/>
        <v>0</v>
      </c>
    </row>
    <row r="16" spans="1:33" ht="18" customHeight="1" x14ac:dyDescent="0.25">
      <c r="A16" s="5">
        <v>10</v>
      </c>
      <c r="B16" s="24" t="s">
        <v>15</v>
      </c>
      <c r="C16" s="24"/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7">
        <f t="shared" si="0"/>
        <v>5</v>
      </c>
      <c r="AD16" s="7">
        <f t="shared" si="2"/>
        <v>0</v>
      </c>
      <c r="AE16" s="7">
        <f t="shared" si="1"/>
        <v>0</v>
      </c>
    </row>
    <row r="17" spans="1:32" ht="18" customHeight="1" x14ac:dyDescent="0.25">
      <c r="A17" s="5">
        <v>11</v>
      </c>
      <c r="B17" s="24" t="s">
        <v>16</v>
      </c>
      <c r="C17" s="24"/>
      <c r="D17" s="6">
        <v>2</v>
      </c>
      <c r="E17" s="6">
        <v>2</v>
      </c>
      <c r="F17" s="6">
        <v>2</v>
      </c>
      <c r="G17" s="6">
        <v>2</v>
      </c>
      <c r="H17" s="6">
        <v>2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7">
        <f t="shared" si="0"/>
        <v>5</v>
      </c>
      <c r="AD17" s="7">
        <f t="shared" si="2"/>
        <v>0</v>
      </c>
      <c r="AE17" s="7">
        <f t="shared" si="1"/>
        <v>0</v>
      </c>
    </row>
    <row r="18" spans="1:32" ht="18" customHeight="1" x14ac:dyDescent="0.25">
      <c r="A18" s="5">
        <v>12</v>
      </c>
      <c r="B18" s="24" t="s">
        <v>17</v>
      </c>
      <c r="C18" s="24"/>
      <c r="D18" s="6">
        <v>2</v>
      </c>
      <c r="E18" s="6">
        <v>2</v>
      </c>
      <c r="F18" s="6">
        <v>2</v>
      </c>
      <c r="G18" s="6">
        <v>2</v>
      </c>
      <c r="H18" s="6">
        <v>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7">
        <f t="shared" si="0"/>
        <v>5</v>
      </c>
      <c r="AD18" s="7">
        <f t="shared" si="2"/>
        <v>0</v>
      </c>
      <c r="AE18" s="7">
        <f t="shared" si="1"/>
        <v>0</v>
      </c>
    </row>
    <row r="19" spans="1:32" ht="18" customHeight="1" x14ac:dyDescent="0.25">
      <c r="A19" s="5">
        <v>13</v>
      </c>
      <c r="B19" s="24" t="s">
        <v>18</v>
      </c>
      <c r="C19" s="24"/>
      <c r="D19" s="6">
        <v>2</v>
      </c>
      <c r="E19" s="6">
        <v>2</v>
      </c>
      <c r="F19" s="6">
        <v>2</v>
      </c>
      <c r="G19" s="6">
        <v>2</v>
      </c>
      <c r="H19" s="6">
        <v>2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7">
        <f t="shared" si="0"/>
        <v>5</v>
      </c>
      <c r="AD19" s="7">
        <f t="shared" si="2"/>
        <v>0</v>
      </c>
      <c r="AE19" s="7">
        <f t="shared" si="1"/>
        <v>0</v>
      </c>
    </row>
    <row r="20" spans="1:32" ht="18" customHeight="1" x14ac:dyDescent="0.25">
      <c r="A20" s="5">
        <v>14</v>
      </c>
      <c r="B20" s="24" t="s">
        <v>19</v>
      </c>
      <c r="C20" s="24"/>
      <c r="D20" s="6">
        <v>0</v>
      </c>
      <c r="E20" s="6">
        <v>0</v>
      </c>
      <c r="F20" s="6">
        <v>2</v>
      </c>
      <c r="G20" s="6">
        <v>1</v>
      </c>
      <c r="H20" s="6">
        <v>1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7">
        <f t="shared" si="0"/>
        <v>1</v>
      </c>
      <c r="AD20" s="7">
        <f t="shared" si="2"/>
        <v>2</v>
      </c>
      <c r="AE20" s="7">
        <f t="shared" si="1"/>
        <v>2</v>
      </c>
    </row>
    <row r="21" spans="1:32" ht="18" customHeight="1" x14ac:dyDescent="0.25">
      <c r="A21" s="5">
        <v>15</v>
      </c>
      <c r="B21" s="24" t="s">
        <v>20</v>
      </c>
      <c r="C21" s="24"/>
      <c r="D21" s="6">
        <v>2</v>
      </c>
      <c r="E21" s="6">
        <v>2</v>
      </c>
      <c r="F21" s="6">
        <v>2</v>
      </c>
      <c r="G21" s="6">
        <v>2</v>
      </c>
      <c r="H21" s="6">
        <v>2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7">
        <f t="shared" si="0"/>
        <v>5</v>
      </c>
      <c r="AD21" s="7">
        <f t="shared" si="2"/>
        <v>0</v>
      </c>
      <c r="AE21" s="7">
        <f t="shared" si="1"/>
        <v>0</v>
      </c>
    </row>
    <row r="22" spans="1:32" ht="18" customHeight="1" x14ac:dyDescent="0.25">
      <c r="A22" s="5">
        <v>16</v>
      </c>
      <c r="B22" s="24" t="s">
        <v>21</v>
      </c>
      <c r="C22" s="24"/>
      <c r="D22" s="6">
        <v>2</v>
      </c>
      <c r="E22" s="6">
        <v>2</v>
      </c>
      <c r="F22" s="6">
        <v>2</v>
      </c>
      <c r="G22" s="6">
        <v>2</v>
      </c>
      <c r="H22" s="6">
        <v>2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7">
        <f t="shared" si="0"/>
        <v>5</v>
      </c>
      <c r="AD22" s="7">
        <f t="shared" si="2"/>
        <v>0</v>
      </c>
      <c r="AE22" s="7">
        <f t="shared" si="1"/>
        <v>0</v>
      </c>
    </row>
    <row r="23" spans="1:32" ht="18" customHeight="1" x14ac:dyDescent="0.25">
      <c r="A23" s="5">
        <v>17</v>
      </c>
      <c r="B23" s="24" t="s">
        <v>22</v>
      </c>
      <c r="C23" s="24"/>
      <c r="D23" s="6">
        <v>2</v>
      </c>
      <c r="E23" s="6">
        <v>2</v>
      </c>
      <c r="F23" s="6">
        <v>2</v>
      </c>
      <c r="G23" s="6">
        <v>2</v>
      </c>
      <c r="H23" s="6">
        <v>2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7">
        <f t="shared" si="0"/>
        <v>5</v>
      </c>
      <c r="AD23" s="7">
        <f t="shared" si="2"/>
        <v>0</v>
      </c>
      <c r="AE23" s="7">
        <f t="shared" si="1"/>
        <v>0</v>
      </c>
    </row>
    <row r="24" spans="1:32" ht="18" customHeight="1" x14ac:dyDescent="0.25">
      <c r="A24" s="5">
        <v>18</v>
      </c>
      <c r="B24" s="24" t="s">
        <v>23</v>
      </c>
      <c r="C24" s="24"/>
      <c r="D24" s="6">
        <v>2</v>
      </c>
      <c r="E24" s="6">
        <v>2</v>
      </c>
      <c r="F24" s="6">
        <v>2</v>
      </c>
      <c r="G24" s="6">
        <v>2</v>
      </c>
      <c r="H24" s="6">
        <v>2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7">
        <f t="shared" si="0"/>
        <v>5</v>
      </c>
      <c r="AD24" s="7">
        <f t="shared" si="2"/>
        <v>0</v>
      </c>
      <c r="AE24" s="7">
        <f t="shared" si="1"/>
        <v>0</v>
      </c>
    </row>
    <row r="25" spans="1:32" ht="18" customHeight="1" x14ac:dyDescent="0.25">
      <c r="A25" s="5">
        <v>19</v>
      </c>
      <c r="B25" s="24" t="s">
        <v>24</v>
      </c>
      <c r="C25" s="24"/>
      <c r="D25" s="6">
        <v>2</v>
      </c>
      <c r="E25" s="6">
        <v>2</v>
      </c>
      <c r="F25" s="6">
        <v>2</v>
      </c>
      <c r="G25" s="6">
        <v>2</v>
      </c>
      <c r="H25" s="6">
        <v>2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7">
        <f t="shared" si="0"/>
        <v>5</v>
      </c>
      <c r="AD25" s="7">
        <f t="shared" si="2"/>
        <v>0</v>
      </c>
      <c r="AE25" s="7">
        <f t="shared" si="1"/>
        <v>0</v>
      </c>
    </row>
    <row r="26" spans="1:32" ht="18" customHeight="1" x14ac:dyDescent="0.25">
      <c r="A26" s="5">
        <v>20</v>
      </c>
      <c r="B26" s="24" t="s">
        <v>25</v>
      </c>
      <c r="C26" s="24"/>
      <c r="D26" s="6">
        <v>0</v>
      </c>
      <c r="E26" s="6">
        <v>0</v>
      </c>
      <c r="F26" s="6">
        <v>2</v>
      </c>
      <c r="G26" s="6">
        <v>1</v>
      </c>
      <c r="H26" s="6">
        <v>1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>
        <f t="shared" si="0"/>
        <v>1</v>
      </c>
      <c r="AD26" s="7">
        <f t="shared" si="2"/>
        <v>2</v>
      </c>
      <c r="AE26" s="7">
        <f t="shared" si="1"/>
        <v>2</v>
      </c>
    </row>
    <row r="27" spans="1:32" ht="18" customHeight="1" x14ac:dyDescent="0.25">
      <c r="A27" s="5">
        <v>21</v>
      </c>
      <c r="B27" s="24"/>
      <c r="C27" s="2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7" t="str">
        <f t="shared" si="0"/>
        <v/>
      </c>
      <c r="AD27" s="7" t="str">
        <f t="shared" si="2"/>
        <v/>
      </c>
      <c r="AE27" s="7" t="str">
        <f t="shared" si="1"/>
        <v/>
      </c>
      <c r="AF27" s="11"/>
    </row>
    <row r="28" spans="1:32" ht="18" customHeight="1" x14ac:dyDescent="0.25">
      <c r="A28" s="5">
        <v>22</v>
      </c>
      <c r="B28" s="24"/>
      <c r="C28" s="2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7" t="str">
        <f t="shared" si="0"/>
        <v/>
      </c>
      <c r="AD28" s="7" t="str">
        <f t="shared" si="2"/>
        <v/>
      </c>
      <c r="AE28" s="7" t="str">
        <f t="shared" si="1"/>
        <v/>
      </c>
    </row>
    <row r="29" spans="1:32" ht="18" customHeight="1" x14ac:dyDescent="0.35">
      <c r="A29" s="5">
        <v>23</v>
      </c>
      <c r="B29" s="24"/>
      <c r="C29" s="2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7" t="str">
        <f t="shared" si="0"/>
        <v/>
      </c>
      <c r="AD29" s="7" t="str">
        <f t="shared" si="2"/>
        <v/>
      </c>
      <c r="AE29" s="7" t="str">
        <f t="shared" si="1"/>
        <v/>
      </c>
      <c r="AF29" s="31"/>
    </row>
    <row r="30" spans="1:32" ht="18" customHeight="1" x14ac:dyDescent="0.35">
      <c r="A30" s="5">
        <v>24</v>
      </c>
      <c r="B30" s="24"/>
      <c r="C30" s="2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7" t="str">
        <f t="shared" si="0"/>
        <v/>
      </c>
      <c r="AD30" s="7" t="str">
        <f t="shared" si="2"/>
        <v/>
      </c>
      <c r="AE30" s="7" t="str">
        <f t="shared" si="1"/>
        <v/>
      </c>
      <c r="AF30" s="31"/>
    </row>
    <row r="31" spans="1:32" ht="18" customHeight="1" x14ac:dyDescent="0.35">
      <c r="A31" s="5">
        <v>25</v>
      </c>
      <c r="B31" s="24"/>
      <c r="C31" s="2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 t="str">
        <f t="shared" si="0"/>
        <v/>
      </c>
      <c r="AD31" s="7" t="str">
        <f t="shared" si="2"/>
        <v/>
      </c>
      <c r="AE31" s="7" t="str">
        <f t="shared" si="1"/>
        <v/>
      </c>
      <c r="AF31" s="31"/>
    </row>
    <row r="32" spans="1:32" ht="18" customHeight="1" x14ac:dyDescent="0.35">
      <c r="A32" s="5">
        <v>26</v>
      </c>
      <c r="B32" s="24"/>
      <c r="C32" s="2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 t="str">
        <f t="shared" si="0"/>
        <v/>
      </c>
      <c r="AD32" s="7" t="str">
        <f t="shared" si="2"/>
        <v/>
      </c>
      <c r="AE32" s="7" t="str">
        <f t="shared" si="1"/>
        <v/>
      </c>
      <c r="AF32" s="31"/>
    </row>
    <row r="33" spans="1:32" ht="18" customHeight="1" x14ac:dyDescent="0.35">
      <c r="A33" s="5">
        <v>27</v>
      </c>
      <c r="B33" s="24"/>
      <c r="C33" s="2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7" t="str">
        <f t="shared" si="0"/>
        <v/>
      </c>
      <c r="AD33" s="7" t="str">
        <f t="shared" si="2"/>
        <v/>
      </c>
      <c r="AE33" s="7" t="str">
        <f t="shared" si="1"/>
        <v/>
      </c>
      <c r="AF33" s="31"/>
    </row>
    <row r="34" spans="1:32" ht="18" customHeight="1" x14ac:dyDescent="0.35">
      <c r="A34" s="5">
        <v>28</v>
      </c>
      <c r="B34" s="24"/>
      <c r="C34" s="24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7" t="str">
        <f t="shared" si="0"/>
        <v/>
      </c>
      <c r="AD34" s="7" t="str">
        <f t="shared" si="2"/>
        <v/>
      </c>
      <c r="AE34" s="7" t="str">
        <f t="shared" si="1"/>
        <v/>
      </c>
      <c r="AF34" s="31"/>
    </row>
    <row r="35" spans="1:32" ht="18" customHeight="1" x14ac:dyDescent="0.35">
      <c r="A35" s="5">
        <v>29</v>
      </c>
      <c r="B35" s="44"/>
      <c r="C35" s="4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7" t="str">
        <f t="shared" si="0"/>
        <v/>
      </c>
      <c r="AD35" s="7" t="str">
        <f t="shared" si="2"/>
        <v/>
      </c>
      <c r="AE35" s="7" t="str">
        <f t="shared" si="1"/>
        <v/>
      </c>
      <c r="AF35" s="43"/>
    </row>
    <row r="36" spans="1:32" ht="18" customHeight="1" x14ac:dyDescent="0.35">
      <c r="A36" s="5">
        <v>30</v>
      </c>
      <c r="B36" s="44"/>
      <c r="C36" s="4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7" t="str">
        <f t="shared" si="0"/>
        <v/>
      </c>
      <c r="AD36" s="7" t="str">
        <f t="shared" si="2"/>
        <v/>
      </c>
      <c r="AE36" s="7" t="str">
        <f t="shared" si="1"/>
        <v/>
      </c>
      <c r="AF36" s="43"/>
    </row>
    <row r="37" spans="1:32" ht="20.25" customHeight="1" x14ac:dyDescent="0.35">
      <c r="A37" s="1"/>
      <c r="B37" s="1"/>
      <c r="C37" s="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"/>
    </row>
    <row r="38" spans="1:32" ht="20.25" customHeight="1" x14ac:dyDescent="0.35">
      <c r="A38" s="27" t="s">
        <v>31</v>
      </c>
      <c r="B38" s="27"/>
      <c r="C38" s="27"/>
      <c r="D38" s="13">
        <f>IF(COUNTIF(D7:D36,"2")=0,"",COUNTIF(D7:D36,"2"))</f>
        <v>17</v>
      </c>
      <c r="E38" s="13">
        <f t="shared" ref="E38:AB38" si="3">IF(COUNTIF(E7:E36,"2")=0,"",COUNTIF(E7:E36,"2"))</f>
        <v>16</v>
      </c>
      <c r="F38" s="13">
        <f t="shared" si="3"/>
        <v>20</v>
      </c>
      <c r="G38" s="13">
        <f t="shared" si="3"/>
        <v>16</v>
      </c>
      <c r="H38" s="13">
        <f t="shared" si="3"/>
        <v>16</v>
      </c>
      <c r="I38" s="13" t="str">
        <f t="shared" si="3"/>
        <v/>
      </c>
      <c r="J38" s="13" t="str">
        <f t="shared" si="3"/>
        <v/>
      </c>
      <c r="K38" s="13" t="str">
        <f t="shared" si="3"/>
        <v/>
      </c>
      <c r="L38" s="13" t="str">
        <f t="shared" si="3"/>
        <v/>
      </c>
      <c r="M38" s="13" t="str">
        <f t="shared" si="3"/>
        <v/>
      </c>
      <c r="N38" s="13" t="str">
        <f t="shared" si="3"/>
        <v/>
      </c>
      <c r="O38" s="13" t="str">
        <f t="shared" si="3"/>
        <v/>
      </c>
      <c r="P38" s="13" t="str">
        <f t="shared" si="3"/>
        <v/>
      </c>
      <c r="Q38" s="13" t="str">
        <f t="shared" si="3"/>
        <v/>
      </c>
      <c r="R38" s="13" t="str">
        <f t="shared" si="3"/>
        <v/>
      </c>
      <c r="S38" s="13" t="str">
        <f t="shared" si="3"/>
        <v/>
      </c>
      <c r="T38" s="13" t="str">
        <f t="shared" si="3"/>
        <v/>
      </c>
      <c r="U38" s="13" t="str">
        <f t="shared" si="3"/>
        <v/>
      </c>
      <c r="V38" s="13" t="str">
        <f t="shared" si="3"/>
        <v/>
      </c>
      <c r="W38" s="13" t="str">
        <f t="shared" si="3"/>
        <v/>
      </c>
      <c r="X38" s="13" t="str">
        <f>IF(COUNTIF(X7:X36,"2")=0,"",COUNTIF(X7:X36,"2"))</f>
        <v/>
      </c>
      <c r="Y38" s="13" t="str">
        <f t="shared" si="3"/>
        <v/>
      </c>
      <c r="Z38" s="13" t="str">
        <f t="shared" si="3"/>
        <v/>
      </c>
      <c r="AA38" s="13" t="str">
        <f t="shared" si="3"/>
        <v/>
      </c>
      <c r="AB38" s="13" t="str">
        <f t="shared" si="3"/>
        <v/>
      </c>
      <c r="AC38" s="28" t="s">
        <v>5</v>
      </c>
      <c r="AD38" s="14">
        <v>2</v>
      </c>
      <c r="AE38" s="15">
        <v>2</v>
      </c>
    </row>
    <row r="39" spans="1:32" ht="20.25" customHeight="1" x14ac:dyDescent="0.35">
      <c r="A39" s="27" t="s">
        <v>32</v>
      </c>
      <c r="B39" s="27"/>
      <c r="C39" s="27"/>
      <c r="D39" s="13">
        <f>IF(D38="","",COUNTIF(D7:D36,"1"))</f>
        <v>0</v>
      </c>
      <c r="E39" s="13">
        <f t="shared" ref="E39:AB39" si="4">IF(E38="","",COUNTIF(E7:E36,"1"))</f>
        <v>0</v>
      </c>
      <c r="F39" s="13">
        <f t="shared" si="4"/>
        <v>0</v>
      </c>
      <c r="G39" s="13">
        <f t="shared" si="4"/>
        <v>4</v>
      </c>
      <c r="H39" s="13">
        <f t="shared" si="4"/>
        <v>4</v>
      </c>
      <c r="I39" s="13" t="str">
        <f t="shared" si="4"/>
        <v/>
      </c>
      <c r="J39" s="13" t="str">
        <f t="shared" si="4"/>
        <v/>
      </c>
      <c r="K39" s="13" t="str">
        <f t="shared" si="4"/>
        <v/>
      </c>
      <c r="L39" s="13" t="str">
        <f t="shared" si="4"/>
        <v/>
      </c>
      <c r="M39" s="13" t="str">
        <f t="shared" si="4"/>
        <v/>
      </c>
      <c r="N39" s="13" t="str">
        <f t="shared" si="4"/>
        <v/>
      </c>
      <c r="O39" s="13" t="str">
        <f t="shared" si="4"/>
        <v/>
      </c>
      <c r="P39" s="13" t="str">
        <f t="shared" si="4"/>
        <v/>
      </c>
      <c r="Q39" s="13" t="str">
        <f t="shared" si="4"/>
        <v/>
      </c>
      <c r="R39" s="13" t="str">
        <f t="shared" si="4"/>
        <v/>
      </c>
      <c r="S39" s="13" t="str">
        <f t="shared" si="4"/>
        <v/>
      </c>
      <c r="T39" s="13" t="str">
        <f t="shared" si="4"/>
        <v/>
      </c>
      <c r="U39" s="13" t="str">
        <f t="shared" si="4"/>
        <v/>
      </c>
      <c r="V39" s="13" t="str">
        <f t="shared" si="4"/>
        <v/>
      </c>
      <c r="W39" s="13" t="str">
        <f t="shared" si="4"/>
        <v/>
      </c>
      <c r="X39" s="13" t="str">
        <f>IF(X38="","",COUNTIF(X7:X36,"1"))</f>
        <v/>
      </c>
      <c r="Y39" s="13" t="str">
        <f t="shared" si="4"/>
        <v/>
      </c>
      <c r="Z39" s="13" t="str">
        <f t="shared" si="4"/>
        <v/>
      </c>
      <c r="AA39" s="13" t="str">
        <f t="shared" si="4"/>
        <v/>
      </c>
      <c r="AB39" s="13" t="str">
        <f t="shared" si="4"/>
        <v/>
      </c>
      <c r="AC39" s="29"/>
      <c r="AD39" s="14">
        <v>1</v>
      </c>
      <c r="AE39" s="15">
        <v>1</v>
      </c>
    </row>
    <row r="40" spans="1:32" ht="20.25" customHeight="1" x14ac:dyDescent="0.35">
      <c r="A40" s="27" t="s">
        <v>33</v>
      </c>
      <c r="B40" s="27"/>
      <c r="C40" s="27"/>
      <c r="D40" s="13">
        <f>IF(D38="","",COUNTIF(D7:D36,"0"))</f>
        <v>3</v>
      </c>
      <c r="E40" s="13">
        <f t="shared" ref="E40:AB40" si="5">IF(E38="","",COUNTIF(E7:E36,"0"))</f>
        <v>4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 t="str">
        <f t="shared" si="5"/>
        <v/>
      </c>
      <c r="J40" s="13" t="str">
        <f t="shared" si="5"/>
        <v/>
      </c>
      <c r="K40" s="13" t="str">
        <f t="shared" si="5"/>
        <v/>
      </c>
      <c r="L40" s="13" t="str">
        <f t="shared" si="5"/>
        <v/>
      </c>
      <c r="M40" s="13" t="str">
        <f t="shared" si="5"/>
        <v/>
      </c>
      <c r="N40" s="13" t="str">
        <f t="shared" si="5"/>
        <v/>
      </c>
      <c r="O40" s="13" t="str">
        <f t="shared" si="5"/>
        <v/>
      </c>
      <c r="P40" s="13" t="str">
        <f t="shared" si="5"/>
        <v/>
      </c>
      <c r="Q40" s="13" t="str">
        <f t="shared" si="5"/>
        <v/>
      </c>
      <c r="R40" s="13" t="str">
        <f t="shared" si="5"/>
        <v/>
      </c>
      <c r="S40" s="13" t="str">
        <f t="shared" si="5"/>
        <v/>
      </c>
      <c r="T40" s="13" t="str">
        <f t="shared" si="5"/>
        <v/>
      </c>
      <c r="U40" s="13" t="str">
        <f t="shared" si="5"/>
        <v/>
      </c>
      <c r="V40" s="13" t="str">
        <f t="shared" si="5"/>
        <v/>
      </c>
      <c r="W40" s="13" t="str">
        <f t="shared" si="5"/>
        <v/>
      </c>
      <c r="X40" s="13" t="str">
        <f t="shared" si="5"/>
        <v/>
      </c>
      <c r="Y40" s="13" t="str">
        <f t="shared" si="5"/>
        <v/>
      </c>
      <c r="Z40" s="13" t="str">
        <f t="shared" si="5"/>
        <v/>
      </c>
      <c r="AA40" s="13" t="str">
        <f t="shared" si="5"/>
        <v/>
      </c>
      <c r="AB40" s="13" t="str">
        <f t="shared" si="5"/>
        <v/>
      </c>
      <c r="AC40" s="30"/>
      <c r="AD40" s="14">
        <v>0</v>
      </c>
      <c r="AE40" s="15">
        <v>0</v>
      </c>
    </row>
    <row r="41" spans="1:32" x14ac:dyDescent="0.35">
      <c r="AD41"/>
    </row>
    <row r="42" spans="1:32" x14ac:dyDescent="0.35">
      <c r="AD42"/>
    </row>
  </sheetData>
  <mergeCells count="65">
    <mergeCell ref="X3:AB3"/>
    <mergeCell ref="AC3:AE3"/>
    <mergeCell ref="D1:H1"/>
    <mergeCell ref="I1:R1"/>
    <mergeCell ref="S1:W1"/>
    <mergeCell ref="X1:AE1"/>
    <mergeCell ref="D2:H2"/>
    <mergeCell ref="I2:R2"/>
    <mergeCell ref="S2:W2"/>
    <mergeCell ref="X2:AE2"/>
    <mergeCell ref="B6:C6"/>
    <mergeCell ref="B7:C7"/>
    <mergeCell ref="D3:H3"/>
    <mergeCell ref="I3:M3"/>
    <mergeCell ref="N3:W3"/>
    <mergeCell ref="AC4:AE4"/>
    <mergeCell ref="A5:C5"/>
    <mergeCell ref="D5:H5"/>
    <mergeCell ref="I5:M5"/>
    <mergeCell ref="N5:R5"/>
    <mergeCell ref="S5:W5"/>
    <mergeCell ref="X5:AB5"/>
    <mergeCell ref="AC5:AE5"/>
    <mergeCell ref="D4:F4"/>
    <mergeCell ref="G4:H4"/>
    <mergeCell ref="I4:M4"/>
    <mergeCell ref="N4:W4"/>
    <mergeCell ref="X4:AB4"/>
    <mergeCell ref="B8:C8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B33:C33"/>
    <mergeCell ref="AF33:AF34"/>
    <mergeCell ref="B34:C34"/>
    <mergeCell ref="B24:C24"/>
    <mergeCell ref="B25:C25"/>
    <mergeCell ref="B26:C26"/>
    <mergeCell ref="B27:C27"/>
    <mergeCell ref="B28:C28"/>
    <mergeCell ref="B29:C29"/>
    <mergeCell ref="AF29:AF30"/>
    <mergeCell ref="B30:C30"/>
    <mergeCell ref="B31:C31"/>
    <mergeCell ref="AF31:AF32"/>
    <mergeCell ref="B32:C32"/>
    <mergeCell ref="B35:C35"/>
    <mergeCell ref="AF35:AF36"/>
    <mergeCell ref="B36:C36"/>
    <mergeCell ref="A38:C38"/>
    <mergeCell ref="AC38:AC40"/>
    <mergeCell ref="A39:C39"/>
    <mergeCell ref="A40:C40"/>
  </mergeCells>
  <dataValidations count="1">
    <dataValidation type="list" allowBlank="1" showInputMessage="1" showErrorMessage="1" sqref="AG7:AG10 D7:AB36 AF7:AF9 AE38:AE40">
      <formula1>$AG$7:$AG$10</formula1>
    </dataValidation>
  </dataValidations>
  <printOptions horizontalCentered="1"/>
  <pageMargins left="0.25" right="0.25" top="0.75" bottom="0.75" header="0.3" footer="0.3"/>
  <pageSetup paperSize="9" scale="7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5DC55ECE-C5CD-4708-A6E8-2B463DA1232D}">
            <x14:iconSet iconSet="3Symbols2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iangles" iconId="1"/>
              <x14:cfIcon iconSet="3TrafficLights1" iconId="0"/>
              <x14:cfIcon iconSet="3Symbols2" iconId="2"/>
            </x14:iconSet>
          </x14:cfRule>
          <xm:sqref>AE38:AE40 D7:AB36</xm:sqref>
        </x14:conditionalFormatting>
        <x14:conditionalFormatting xmlns:xm="http://schemas.microsoft.com/office/excel/2006/main">
          <x14:cfRule type="iconSet" priority="1" id="{EE894C60-02B7-45C6-80CC-2AE6620120F2}">
            <x14:iconSet iconSet="3Symbols2" showValue="0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iangles" iconId="1"/>
              <x14:cfIcon iconSet="3TrafficLights1" iconId="0"/>
              <x14:cfIcon iconSet="3Symbols2" iconId="2"/>
            </x14:iconSet>
          </x14:cfRule>
          <xm:sqref>AE38:AE40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Hoja1!$I$2:$I$10</xm:f>
          </x14:formula1>
          <xm:sqref>S2</xm:sqref>
        </x14:dataValidation>
        <x14:dataValidation type="list" allowBlank="1" showInputMessage="1" showErrorMessage="1">
          <x14:formula1>
            <xm:f>Hoja1!$E$2:$E$13</xm:f>
          </x14:formula1>
          <xm:sqref>AC4</xm:sqref>
        </x14:dataValidation>
        <x14:dataValidation type="list" allowBlank="1" showInputMessage="1" showErrorMessage="1">
          <x14:formula1>
            <xm:f>Hoja1!$F$2:$F$13</xm:f>
          </x14:formula1>
          <xm:sqref>N4</xm:sqref>
        </x14:dataValidation>
        <x14:dataValidation type="list" allowBlank="1" showInputMessage="1" showErrorMessage="1">
          <x14:formula1>
            <xm:f>Hoja1!$A$2:$A$11</xm:f>
          </x14:formula1>
          <xm:sqref>D4:F4</xm:sqref>
        </x14:dataValidation>
        <x14:dataValidation type="list" allowBlank="1" showInputMessage="1" showErrorMessage="1">
          <x14:formula1>
            <xm:f>Hoja1!$B$2:$B$10</xm:f>
          </x14:formula1>
          <xm:sqref>G4:H4</xm:sqref>
        </x14:dataValidation>
        <x14:dataValidation type="list" allowBlank="1" showInputMessage="1" showErrorMessage="1">
          <x14:formula1>
            <xm:f>Hoja1!$C$2:$C$9</xm:f>
          </x14:formula1>
          <xm:sqref>I4:M4</xm:sqref>
        </x14:dataValidation>
        <x14:dataValidation type="list" allowBlank="1" showInputMessage="1" showErrorMessage="1">
          <x14:formula1>
            <xm:f>Hoja1!$D$2:$D$4</xm:f>
          </x14:formula1>
          <xm:sqref>X4:AB4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B10" sqref="B10"/>
    </sheetView>
  </sheetViews>
  <sheetFormatPr baseColWidth="10" defaultRowHeight="14.5" x14ac:dyDescent="0.35"/>
  <cols>
    <col min="4" max="4" width="14.7265625" bestFit="1" customWidth="1"/>
    <col min="5" max="5" width="15.7265625" customWidth="1"/>
    <col min="9" max="9" width="15.7265625" bestFit="1" customWidth="1"/>
  </cols>
  <sheetData>
    <row r="2" spans="1:9" x14ac:dyDescent="0.35">
      <c r="B2" s="21" t="s">
        <v>82</v>
      </c>
      <c r="D2" s="17" t="s">
        <v>88</v>
      </c>
      <c r="E2" s="18">
        <v>43831</v>
      </c>
      <c r="I2" t="s">
        <v>59</v>
      </c>
    </row>
    <row r="3" spans="1:9" x14ac:dyDescent="0.35">
      <c r="A3" t="s">
        <v>79</v>
      </c>
      <c r="B3" s="19" t="s">
        <v>94</v>
      </c>
      <c r="C3" t="s">
        <v>83</v>
      </c>
      <c r="D3" s="17" t="s">
        <v>89</v>
      </c>
      <c r="E3" s="18">
        <v>43862</v>
      </c>
      <c r="F3" s="17" t="s">
        <v>48</v>
      </c>
      <c r="I3" t="s">
        <v>60</v>
      </c>
    </row>
    <row r="4" spans="1:9" x14ac:dyDescent="0.35">
      <c r="A4" t="s">
        <v>80</v>
      </c>
      <c r="B4" s="19" t="s">
        <v>95</v>
      </c>
      <c r="C4" t="s">
        <v>84</v>
      </c>
      <c r="D4" t="s">
        <v>90</v>
      </c>
      <c r="E4" s="18">
        <v>43891</v>
      </c>
      <c r="F4" s="17" t="s">
        <v>43</v>
      </c>
      <c r="I4" t="s">
        <v>35</v>
      </c>
    </row>
    <row r="5" spans="1:9" x14ac:dyDescent="0.35">
      <c r="A5" t="s">
        <v>81</v>
      </c>
      <c r="B5" s="19" t="s">
        <v>96</v>
      </c>
      <c r="C5" t="s">
        <v>85</v>
      </c>
      <c r="E5" s="18">
        <v>43922</v>
      </c>
      <c r="F5" s="17" t="s">
        <v>50</v>
      </c>
      <c r="I5" t="s">
        <v>61</v>
      </c>
    </row>
    <row r="6" spans="1:9" ht="15" x14ac:dyDescent="0.25">
      <c r="A6" s="17" t="s">
        <v>73</v>
      </c>
      <c r="B6" s="19" t="s">
        <v>97</v>
      </c>
      <c r="C6" t="s">
        <v>86</v>
      </c>
      <c r="E6" s="18">
        <v>43952</v>
      </c>
      <c r="F6" s="17" t="s">
        <v>51</v>
      </c>
      <c r="I6" t="s">
        <v>62</v>
      </c>
    </row>
    <row r="7" spans="1:9" x14ac:dyDescent="0.35">
      <c r="A7" s="17" t="s">
        <v>74</v>
      </c>
      <c r="B7" s="19" t="s">
        <v>98</v>
      </c>
      <c r="C7" t="s">
        <v>87</v>
      </c>
      <c r="E7" s="18">
        <v>43983</v>
      </c>
      <c r="F7" s="17" t="s">
        <v>52</v>
      </c>
      <c r="I7" t="s">
        <v>63</v>
      </c>
    </row>
    <row r="8" spans="1:9" ht="15" x14ac:dyDescent="0.25">
      <c r="A8" s="17" t="s">
        <v>75</v>
      </c>
      <c r="B8" s="19" t="s">
        <v>99</v>
      </c>
      <c r="C8" t="s">
        <v>47</v>
      </c>
      <c r="E8" s="18">
        <v>44013</v>
      </c>
      <c r="F8" s="17" t="s">
        <v>53</v>
      </c>
      <c r="I8" t="s">
        <v>64</v>
      </c>
    </row>
    <row r="9" spans="1:9" x14ac:dyDescent="0.35">
      <c r="A9" s="17" t="s">
        <v>68</v>
      </c>
      <c r="B9" s="19" t="s">
        <v>100</v>
      </c>
      <c r="C9" s="17" t="s">
        <v>49</v>
      </c>
      <c r="E9" s="18">
        <v>44044</v>
      </c>
      <c r="F9" s="17" t="s">
        <v>54</v>
      </c>
      <c r="I9" t="s">
        <v>65</v>
      </c>
    </row>
    <row r="10" spans="1:9" x14ac:dyDescent="0.35">
      <c r="A10" s="17" t="s">
        <v>76</v>
      </c>
      <c r="B10" s="19" t="s">
        <v>101</v>
      </c>
      <c r="E10" s="18">
        <v>44075</v>
      </c>
      <c r="F10" s="17" t="s">
        <v>55</v>
      </c>
      <c r="I10" t="s">
        <v>66</v>
      </c>
    </row>
    <row r="11" spans="1:9" x14ac:dyDescent="0.35">
      <c r="A11" s="17" t="s">
        <v>77</v>
      </c>
      <c r="E11" s="18">
        <v>44105</v>
      </c>
      <c r="F11" s="17" t="s">
        <v>56</v>
      </c>
    </row>
    <row r="12" spans="1:9" x14ac:dyDescent="0.35">
      <c r="E12" s="18">
        <v>44136</v>
      </c>
      <c r="F12" s="17" t="s">
        <v>57</v>
      </c>
    </row>
    <row r="13" spans="1:9" x14ac:dyDescent="0.35">
      <c r="E13" s="18">
        <v>44166</v>
      </c>
      <c r="F13" s="1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Abril</vt:lpstr>
      <vt:lpstr>Mayo</vt:lpstr>
      <vt:lpstr>Junio</vt:lpstr>
      <vt:lpstr>Hoja1</vt:lpstr>
      <vt:lpstr>Abril!Área_de_impresión</vt:lpstr>
      <vt:lpstr>Junio!Área_de_impresión</vt:lpstr>
      <vt:lpstr>Mayo!Área_de_impresión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PC-RODY</cp:lastModifiedBy>
  <cp:lastPrinted>2020-06-07T21:26:02Z</cp:lastPrinted>
  <dcterms:created xsi:type="dcterms:W3CDTF">2020-06-07T19:10:26Z</dcterms:created>
  <dcterms:modified xsi:type="dcterms:W3CDTF">2020-06-08T03:42:31Z</dcterms:modified>
</cp:coreProperties>
</file>